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'Доходы'!$A$231</definedName>
    <definedName name="REND_1" localSheetId="2">'Источники'!$A$27</definedName>
    <definedName name="REND_1" localSheetId="1">'Расходы'!$A$653</definedName>
    <definedName name="S_520" localSheetId="2">'Источники'!$A$14</definedName>
    <definedName name="S_620" localSheetId="2">'Источники'!$A$20</definedName>
    <definedName name="S_700" localSheetId="2">'Источники'!$A$21</definedName>
    <definedName name="S_700A" localSheetId="2">'Источники'!$A$22</definedName>
    <definedName name="S_700B" localSheetId="2">'Источники'!$A$23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 name="_xlnm.Print_Area" localSheetId="0">'Доходы'!$A$1:$F$911</definedName>
  </definedNames>
  <calcPr fullCalcOnLoad="1" refMode="R1C1"/>
</workbook>
</file>

<file path=xl/sharedStrings.xml><?xml version="1.0" encoding="utf-8"?>
<sst xmlns="http://schemas.openxmlformats.org/spreadsheetml/2006/main" count="5295" uniqueCount="1353">
  <si>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</si>
  <si>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</si>
  <si>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</si>
  <si>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003 11105013130000120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</si>
  <si>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</si>
  <si>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</si>
  <si>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</si>
  <si>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001 11105025050000120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</si>
  <si>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</si>
  <si>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</si>
  <si>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</si>
  <si>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</si>
  <si>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</si>
  <si>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</si>
  <si>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</si>
  <si>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</si>
  <si>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</si>
  <si>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</si>
  <si>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</si>
  <si>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</si>
  <si>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</si>
  <si>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</si>
  <si>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</si>
  <si>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</si>
  <si>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</si>
  <si>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</si>
  <si>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</si>
  <si>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</si>
  <si>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</si>
  <si>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</si>
  <si>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</si>
  <si>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</si>
  <si>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</si>
  <si>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</si>
  <si>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</si>
  <si>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</si>
  <si>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</si>
  <si>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032 11300000000000000</t>
  </si>
  <si>
    <t>Доходы от оказания платных услуг (работ)</t>
  </si>
  <si>
    <t>032 11301000000000130</t>
  </si>
  <si>
    <t>Прочие доходы от оказания платных услуг (работ)</t>
  </si>
  <si>
    <t>032 11301990000000130</t>
  </si>
  <si>
    <t>Прочие доходы от оказания платных услуг (работ) получателями средств бюджетов муниципальных районов</t>
  </si>
  <si>
    <t>032 11301995050000130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</si>
  <si>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</si>
  <si>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</si>
  <si>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</si>
  <si>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</si>
  <si>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</si>
  <si>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</si>
  <si>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</si>
  <si>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</si>
  <si>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</si>
  <si>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</si>
  <si>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</si>
  <si>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</si>
  <si>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</si>
  <si>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000 11406013100000430</t>
  </si>
  <si>
    <t>001 11406013100000430</t>
  </si>
  <si>
    <t>005 11406013100000430</t>
  </si>
  <si>
    <t>008 11406013100000430</t>
  </si>
  <si>
    <t>013 11406013100000430</t>
  </si>
  <si>
    <t>014 11406013100000430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</si>
  <si>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</si>
  <si>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</si>
  <si>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001 11406013130000430</t>
  </si>
  <si>
    <t>003 11406013130000430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</si>
  <si>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</si>
  <si>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</si>
  <si>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</si>
  <si>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</si>
  <si>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</si>
  <si>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</si>
  <si>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</si>
  <si>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</si>
  <si>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</si>
  <si>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</si>
  <si>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</si>
  <si>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</si>
  <si>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</si>
  <si>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</si>
  <si>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</si>
  <si>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</si>
  <si>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</si>
  <si>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</si>
  <si>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</si>
  <si>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</si>
  <si>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</si>
  <si>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</si>
  <si>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</si>
  <si>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</si>
  <si>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</si>
  <si>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</si>
  <si>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</si>
  <si>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</si>
  <si>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</si>
  <si>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</si>
  <si>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</si>
  <si>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001 11623000000000140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</si>
  <si>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</si>
  <si>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001 11623050050000140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</si>
  <si>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</si>
  <si>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001 11623052050000140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</si>
  <si>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</si>
  <si>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</si>
  <si>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</si>
  <si>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000 11625010010000140</t>
  </si>
  <si>
    <t>982 11625010010000140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</si>
  <si>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</si>
  <si>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048 11625010016000140</t>
  </si>
  <si>
    <t>Денежные взыскания (штрафы) за нарушение законодательства Российской Федерации об особо охраняемых природных территориях</t>
  </si>
  <si>
    <t>141 11625020010000140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</si>
  <si>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</si>
  <si>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141 11625020016000140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</si>
  <si>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</si>
  <si>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</si>
  <si>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</si>
  <si>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</si>
  <si>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</si>
  <si>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</si>
  <si>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</si>
  <si>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</si>
  <si>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</si>
  <si>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</si>
  <si>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</si>
  <si>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</si>
  <si>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</si>
  <si>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</si>
  <si>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</si>
  <si>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</si>
  <si>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</si>
  <si>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</si>
  <si>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</si>
  <si>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</si>
  <si>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</si>
  <si>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</si>
  <si>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</si>
  <si>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</si>
  <si>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</si>
  <si>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</si>
  <si>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188 11630014010000140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</si>
  <si>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</si>
  <si>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</si>
  <si>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</si>
  <si>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</si>
  <si>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</si>
  <si>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</si>
  <si>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</si>
  <si>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</si>
  <si>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177 11643000016000140</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</si>
  <si>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</si>
  <si>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</si>
  <si>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</si>
  <si>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</si>
  <si>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</si>
  <si>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</si>
  <si>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133 11690050050000140</t>
  </si>
  <si>
    <t>989 11690050050000140</t>
  </si>
  <si>
    <t>992 11690050050000140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</si>
  <si>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</si>
  <si>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</si>
  <si>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</si>
  <si>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188 11690050056000140</t>
  </si>
  <si>
    <t>321 11690050056000140</t>
  </si>
  <si>
    <t>ПРОЧИЕ НЕНАЛОГОВЫЕ ДОХОДЫ</t>
  </si>
  <si>
    <t>000 11700000000000000</t>
  </si>
  <si>
    <t>Прочие неналоговые доходы</t>
  </si>
  <si>
    <t>032 11705000000000180</t>
  </si>
  <si>
    <t>Прочие неналоговые доходы бюджетов муниципальных районов</t>
  </si>
  <si>
    <t>032 11705050050000180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</si>
  <si>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</si>
  <si>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</si>
  <si>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</si>
  <si>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</si>
  <si>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</si>
  <si>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017 20210000000000151</t>
  </si>
  <si>
    <t>Дотации на выравнивание бюджетной обеспеченности</t>
  </si>
  <si>
    <t>017 20215001000000151</t>
  </si>
  <si>
    <t>Дотации бюджетам муниципальных районов на выравнивание бюджетной обеспеченности</t>
  </si>
  <si>
    <t>017 20215001050000151</t>
  </si>
  <si>
    <t>Субсидии бюджетам бюджетной системы Российской Федерации (межбюджетные субсидии)</t>
  </si>
  <si>
    <t>000 20220000000000151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</si>
  <si>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</si>
  <si>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</si>
  <si>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</si>
  <si>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001 20220216050000151</t>
  </si>
  <si>
    <t>Прочие субсидии</t>
  </si>
  <si>
    <t>000 20229999000000151</t>
  </si>
  <si>
    <t>Прочие субсидии бюджетам муниципальных районов</t>
  </si>
  <si>
    <t>000 20229999050000151</t>
  </si>
  <si>
    <t>001 20229999050000151</t>
  </si>
  <si>
    <t>017 20229999050000151</t>
  </si>
  <si>
    <t>032 20229999050000151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</si>
  <si>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</si>
  <si>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</si>
  <si>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</si>
  <si>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</si>
  <si>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</si>
  <si>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</si>
  <si>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001 20230024050000151</t>
  </si>
  <si>
    <t>016 20230024050000151</t>
  </si>
  <si>
    <t>017 20230024050000151</t>
  </si>
  <si>
    <t>032 20230024050000151</t>
  </si>
  <si>
    <t>Субвенции бюджетам на содержание ребенка в семье опекуна и приемной семье, а также вознаграждение, причитающееся приемному родителю</t>
  </si>
  <si>
    <t>001 20230027000000151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</si>
  <si>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</si>
  <si>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001 20230027050000151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</si>
  <si>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</si>
  <si>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</si>
  <si>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</si>
  <si>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001 20235082050000151</t>
  </si>
  <si>
    <t>Субвенции бюджетам на выплату единовременного пособия при всех формах устройства детей, лишенных родительского попечения, в семью</t>
  </si>
  <si>
    <t>001 20235260000000151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</si>
  <si>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</si>
  <si>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001 20235260050000151</t>
  </si>
  <si>
    <t>Субвенции бюджетам на государственную регистрацию актов гражданского состояния</t>
  </si>
  <si>
    <t>001 20235930000000151</t>
  </si>
  <si>
    <t>Субвенции бюджетам муниципальных районов на государственную регистрацию актов гражданского состояния</t>
  </si>
  <si>
    <t>001 20235930050000151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</si>
  <si>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</si>
  <si>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</si>
  <si>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</si>
  <si>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Поставка двух автобусов на условиях финансовой аренды (лизинга) для нужд Бокситогорского муниципального район</t>
  </si>
  <si>
    <t xml:space="preserve">001 0408 5930114141 000 </t>
  </si>
  <si>
    <t xml:space="preserve">001 0408 5930114141 244 </t>
  </si>
  <si>
    <t>Организация пассажирских перевозок автомобильным транспортом общего пользования ме-жду населенными пунктами и в границах Бокситогорского муниципального района</t>
  </si>
  <si>
    <t xml:space="preserve">001 0408 5930114142 000 </t>
  </si>
  <si>
    <t xml:space="preserve">001 0408 5930114142 814 </t>
  </si>
  <si>
    <t>Дорожное хозяйство (дорожные фонды)</t>
  </si>
  <si>
    <t xml:space="preserve">001 0409 00000000000 000 </t>
  </si>
  <si>
    <t xml:space="preserve">001 0409 6610000000 000 </t>
  </si>
  <si>
    <t>Ремонт автомобильных дорог общего пользования местного значения</t>
  </si>
  <si>
    <t xml:space="preserve">001 0409 6610110140 000 </t>
  </si>
  <si>
    <t xml:space="preserve">001 0409 6610110140 244 </t>
  </si>
  <si>
    <t>Капитальный ремонт и ремонт автомобильных дорог общего пользования местного значения</t>
  </si>
  <si>
    <t xml:space="preserve">001 0409 6610170140 000 </t>
  </si>
  <si>
    <t xml:space="preserve">001 0409 6610170140 244 </t>
  </si>
  <si>
    <t>Содержание автомобильных дорог общего пользования на территории Бокситогорского городского поселения</t>
  </si>
  <si>
    <t xml:space="preserve">001 0409 6610215020 000 </t>
  </si>
  <si>
    <t xml:space="preserve">001 0409 6610215020 244 </t>
  </si>
  <si>
    <t>Приобретение техники по лизингу</t>
  </si>
  <si>
    <t xml:space="preserve">001 0409 6610215022 000 </t>
  </si>
  <si>
    <t xml:space="preserve">001 0409 6610215022 244 </t>
  </si>
  <si>
    <t>Предоставление иных межбюджетных трансфертов бюджетам муниципальных образований Бокситогорского муниципального района на мероприятия по осуществлению деятельности в области дорожного хозяйства за счет средств дорожного фонда</t>
  </si>
  <si>
    <t xml:space="preserve">001 0409 66102Б1470 000 </t>
  </si>
  <si>
    <t xml:space="preserve">001 0409 66102Б1470 540 </t>
  </si>
  <si>
    <t>Межбюджетные трансферты,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t>
  </si>
  <si>
    <t xml:space="preserve">001 0409 66102Б7050 000 </t>
  </si>
  <si>
    <t xml:space="preserve">001 0409 66102Б7050 540 </t>
  </si>
  <si>
    <t>Другие вопросы в области национальной экономики</t>
  </si>
  <si>
    <t xml:space="preserve">001 0412 00000000000 000 </t>
  </si>
  <si>
    <t xml:space="preserve">001 0412 5510000000 000 </t>
  </si>
  <si>
    <t>Комплекс работ по обеспечению документами территориального планирования Бокситогорского муниципального района</t>
  </si>
  <si>
    <t xml:space="preserve">001 0412 5510314470 000 </t>
  </si>
  <si>
    <t xml:space="preserve">001 0412 5510314470 244 </t>
  </si>
  <si>
    <t>Межбюджетные трансферты на реализацию комплекса работ по обеспечению документами территориального планирования Бокситогорского муниципального района</t>
  </si>
  <si>
    <t xml:space="preserve">001 0412 55103Б7060 000 </t>
  </si>
  <si>
    <t xml:space="preserve">001 0412 55103Б7060 540 </t>
  </si>
  <si>
    <t>Подпрограмма "Развитие потребительской кооперации на территории Бокситогорского муниципального района"</t>
  </si>
  <si>
    <t xml:space="preserve">001 0412 5910000000 000 </t>
  </si>
  <si>
    <t>Софинансирование расходов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t>
  </si>
  <si>
    <t xml:space="preserve">001 0412 59101S4560 000 </t>
  </si>
  <si>
    <t xml:space="preserve">001 0412 59101S4560 814 </t>
  </si>
  <si>
    <t>Подпрограмма "Развитие малого и среднего предпринимательства на территории Бокситогорского муниципального района"</t>
  </si>
  <si>
    <t xml:space="preserve">001 0412 5920000000 000 </t>
  </si>
  <si>
    <t>Субсидии юридическим лицам муниципальной инфраструктуры поддержки малого предпринимательства на компенсацию затрат, связанных с их деятельностью на территории Бокситогорского муниципального района</t>
  </si>
  <si>
    <t xml:space="preserve">001 0412 5920114130 000 </t>
  </si>
  <si>
    <t>Иные субсидии некоммерческим организациям (за исключением государственных (муниципальных) учреждений)</t>
  </si>
  <si>
    <t xml:space="preserve">001 0412 5920114130 634 </t>
  </si>
  <si>
    <t>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</si>
  <si>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001 0412 5920174260 000 </t>
  </si>
  <si>
    <t xml:space="preserve">001 0412 5920174260 814 </t>
  </si>
  <si>
    <t>Cофинансирование мероприятий по поддержке субъектов малого предпринимательства, действующих менее одного года, на организацию предпринимательской деятельности</t>
  </si>
  <si>
    <t xml:space="preserve">001 0412 59201S4260 000 </t>
  </si>
  <si>
    <t xml:space="preserve">001 0412 59201S4260 814 </t>
  </si>
  <si>
    <t>ЖИЛИЩНО-КОММУНАЛЬНОЕ ХОЗЯЙСТВО</t>
  </si>
  <si>
    <t xml:space="preserve">001 0500 0000000000 000 </t>
  </si>
  <si>
    <t>Коммунальное хозяйство</t>
  </si>
  <si>
    <t xml:space="preserve">001 0502 00000000000 000 </t>
  </si>
  <si>
    <t xml:space="preserve">001 0502 5010000000 000 </t>
  </si>
  <si>
    <t>Cофинансирование строительства объектов газификации (в том числе проектно-изыскательные работы) на территории Бокситогорского муниципального района</t>
  </si>
  <si>
    <t xml:space="preserve">001 0502 50101S0200 000 </t>
  </si>
  <si>
    <t>Бюджетные инвестиции в объекты капитального строительства государственной (муниципальной) собственности</t>
  </si>
  <si>
    <t xml:space="preserve">001 0502 50101S0200 414 </t>
  </si>
  <si>
    <t xml:space="preserve">001 0502 50102S0200 000 </t>
  </si>
  <si>
    <t xml:space="preserve">001 0502 50102S0200 414 </t>
  </si>
  <si>
    <t>Благоустройство</t>
  </si>
  <si>
    <t xml:space="preserve">001 0503 00000000000 000 </t>
  </si>
  <si>
    <t xml:space="preserve">001 0503 6830000000 000 </t>
  </si>
  <si>
    <t>Субсидии специализированным организациям за транспортировку в морги умерших во внебольничных условиях</t>
  </si>
  <si>
    <t xml:space="preserve">001 0503 6830115030 000 </t>
  </si>
  <si>
    <t xml:space="preserve">001 0503 6830115030 814 </t>
  </si>
  <si>
    <t>Другие вопросы в области жилищно-коммунального хозяйства</t>
  </si>
  <si>
    <t xml:space="preserve">001 0505 00000000000 000 </t>
  </si>
  <si>
    <t xml:space="preserve">001 0505 6820000000 000 </t>
  </si>
  <si>
    <t xml:space="preserve">001 0505 6820171590 000 </t>
  </si>
  <si>
    <t xml:space="preserve">001 0505 6820171590 244 </t>
  </si>
  <si>
    <t>ОБРАЗОВАНИЕ</t>
  </si>
  <si>
    <t xml:space="preserve">001 0700 0000000000 000 </t>
  </si>
  <si>
    <t>Общее образование</t>
  </si>
  <si>
    <t xml:space="preserve">001 0702 00000000000 000 </t>
  </si>
  <si>
    <t>Подпрограмма "Развитие начального общего, основного общего и среднего общего образования детей Бокситогорского муниципального района Ленинградской области"</t>
  </si>
  <si>
    <t xml:space="preserve">001 0702 5220000000 000 </t>
  </si>
  <si>
    <t>Проектирование, строительство и реконструкция объектов для организации общего образования</t>
  </si>
  <si>
    <t xml:space="preserve">001 0702 5220210470 000 </t>
  </si>
  <si>
    <t xml:space="preserve">001 0702 5220210470 414 </t>
  </si>
  <si>
    <t>Укрепление материально-технической базы</t>
  </si>
  <si>
    <t xml:space="preserve">001 0702 5220210490 000 </t>
  </si>
  <si>
    <t xml:space="preserve">001 0702 5220210490 244 </t>
  </si>
  <si>
    <t>Реализация мероприятий по проведению капитального ремонта спортивных объектов</t>
  </si>
  <si>
    <t xml:space="preserve">001 0702 5220274060 000 </t>
  </si>
  <si>
    <t xml:space="preserve">001 0702 5220274060 243 </t>
  </si>
  <si>
    <t>Софинансирование расходов на проведение капитального ремонта спортивных объектов</t>
  </si>
  <si>
    <t xml:space="preserve">001 0702 52202S4060 000 </t>
  </si>
  <si>
    <t xml:space="preserve">001 0702 52202S4060 243 </t>
  </si>
  <si>
    <t>Молодежная политика</t>
  </si>
  <si>
    <t xml:space="preserve">001 0707 00000000000 000 </t>
  </si>
  <si>
    <t>Подпрограмма "Молодежь Бокситогорского муниципального района"</t>
  </si>
  <si>
    <t xml:space="preserve">001 0707 5410000000 000 </t>
  </si>
  <si>
    <t>Комплекс мер по профилактике правонарушений и асоциального поведения в молодежной среде</t>
  </si>
  <si>
    <t xml:space="preserve">001 0707 5410117270 000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</si>
  <si>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</si>
  <si>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001 0707 5410117270 611 </t>
  </si>
  <si>
    <t>Реализация комплекса мер по профилактике правонарушений и рискованного поведения в молодежной среде</t>
  </si>
  <si>
    <t xml:space="preserve">001 0707 5410174350 000 </t>
  </si>
  <si>
    <t xml:space="preserve">001 0707 5410174350 540 </t>
  </si>
  <si>
    <t xml:space="preserve">001 0707 5410174350 611 </t>
  </si>
  <si>
    <t>Софинансирование расходов по реализации комплекса мер по профилактике правонарушений и рискованного поведения в молодежной среде</t>
  </si>
  <si>
    <t xml:space="preserve">001 0707 54101S4350 000 </t>
  </si>
  <si>
    <t xml:space="preserve">001 0707 54101S4350 611 </t>
  </si>
  <si>
    <t>Проведение и участие в районных, областных и межрегиональных мероприятиях</t>
  </si>
  <si>
    <t xml:space="preserve">001 0707 5410210850 000 </t>
  </si>
  <si>
    <t xml:space="preserve">001 0707 5410210850 611 </t>
  </si>
  <si>
    <t>Комплекс мер по информационному и научно-методическому обеспечению молодежной политики</t>
  </si>
  <si>
    <t xml:space="preserve">001 0707 5410217170 000 </t>
  </si>
  <si>
    <t xml:space="preserve">001 0707 5410217170 611 </t>
  </si>
  <si>
    <t>Реализация комплекса мер по сохранению исторической памяти</t>
  </si>
  <si>
    <t xml:space="preserve">001 0707 5410274340 000 </t>
  </si>
  <si>
    <t xml:space="preserve">001 0707 5410274340 611 </t>
  </si>
  <si>
    <t>Софинансирование расходов по реализации комплекса мер по сохранению исторической памяти</t>
  </si>
  <si>
    <t xml:space="preserve">001 0707 54102S4340 000 </t>
  </si>
  <si>
    <t xml:space="preserve">001 0707 54102S4340 611 </t>
  </si>
  <si>
    <t>Реализация комплекса мер по поддержке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t>
  </si>
  <si>
    <t xml:space="preserve">001 0707 5410374330 000 </t>
  </si>
  <si>
    <t xml:space="preserve">001 0707 5410374330 540 </t>
  </si>
  <si>
    <t>КУЛЬТУРА, КИНЕМАТОГРАФИЯ</t>
  </si>
  <si>
    <t xml:space="preserve">001 0800 0000000000 000 </t>
  </si>
  <si>
    <t>Культура</t>
  </si>
  <si>
    <t xml:space="preserve">001 0801 00000000000 000 </t>
  </si>
  <si>
    <t>Подпрограмма "Культура Бокситогорского муниципального района"</t>
  </si>
  <si>
    <t xml:space="preserve">001 0801 5420000000 000 </t>
  </si>
  <si>
    <t>Обеспечение деятельности (услуги, работы) муниципальных учреждений</t>
  </si>
  <si>
    <t xml:space="preserve">001 0801 5420100160 000 </t>
  </si>
  <si>
    <t xml:space="preserve">001 0801 5420100160 611 </t>
  </si>
  <si>
    <t>Подготовка и проведение мероприятий, посвященных Дню образования Ленинградской области</t>
  </si>
  <si>
    <t xml:space="preserve">001 0801 5420172030 000 </t>
  </si>
  <si>
    <t xml:space="preserve">001 0801 5420172030 612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</si>
  <si>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</si>
  <si>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001 0801 5420174370 000 </t>
  </si>
  <si>
    <t xml:space="preserve">001 0801 5420174370 611 </t>
  </si>
  <si>
    <t>Софинансирование мероприятий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</si>
  <si>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001 0801 54201S4370 000 </t>
  </si>
  <si>
    <t xml:space="preserve">001 0801 54201S4370 611 </t>
  </si>
  <si>
    <t>Создание условий для организации досуга и обеспечения жителей поселения услугами организаций культуры</t>
  </si>
  <si>
    <t xml:space="preserve">001 0801 54201П7170 000 </t>
  </si>
  <si>
    <t xml:space="preserve">001 0801 54201П7170 611 </t>
  </si>
  <si>
    <t>Комплектование библиотечных фондов библиотек</t>
  </si>
  <si>
    <t xml:space="preserve">001 0801 5420210170 000 </t>
  </si>
  <si>
    <t xml:space="preserve">001 0801 5420210170 612 </t>
  </si>
  <si>
    <t>Оплата штрафа за нарушение требований пожарной безопасности</t>
  </si>
  <si>
    <t xml:space="preserve">001 0801 5420212000 000 </t>
  </si>
  <si>
    <t xml:space="preserve">001 0801 5420212000 612 </t>
  </si>
  <si>
    <t>Организация библиотечного обслуживания и комплектование библиотечных фондов библиотек поселений</t>
  </si>
  <si>
    <t xml:space="preserve">001 0801 54202П7070 000 </t>
  </si>
  <si>
    <t xml:space="preserve">001 0801 54202П7070 611 </t>
  </si>
  <si>
    <t xml:space="preserve">001 0801 54202П7070 612 </t>
  </si>
  <si>
    <t>Обеспечение выплат стимулирующего характера работникам муниципальных учреждений культуры Ленинградской области</t>
  </si>
  <si>
    <t xml:space="preserve">001 0801 5420370360 000 </t>
  </si>
  <si>
    <t xml:space="preserve">001 0801 5420370360 612 </t>
  </si>
  <si>
    <t>Софинансирование расходов по обеспечению выплат стимулирующего характера работникам муниципальных учреждений культуры Ленинградской области</t>
  </si>
  <si>
    <t xml:space="preserve">001 0801 54203S0360 000 </t>
  </si>
  <si>
    <t xml:space="preserve">001 0801 54203S0360 540 </t>
  </si>
  <si>
    <t xml:space="preserve">001 0801 54203S0360 612 </t>
  </si>
  <si>
    <t xml:space="preserve">001 0801 5420410490 000 </t>
  </si>
  <si>
    <t xml:space="preserve">001 0801 5420410490 612 </t>
  </si>
  <si>
    <t>Капитальный ремонт объектов культуры</t>
  </si>
  <si>
    <t xml:space="preserve">001 0801 5420470350 000 </t>
  </si>
  <si>
    <t xml:space="preserve">001 0801 5420470350 612 </t>
  </si>
  <si>
    <t>Софинансирование расходов по капитальному ремонту объектов культуры</t>
  </si>
  <si>
    <t xml:space="preserve">001 0801 54204S0350 000 </t>
  </si>
  <si>
    <t xml:space="preserve">001 0801 54204S0350 612 </t>
  </si>
  <si>
    <t>Ремонт объектов культурного наследия</t>
  </si>
  <si>
    <t xml:space="preserve">001 0801 5420511170 000 </t>
  </si>
  <si>
    <t xml:space="preserve">001 0801 5420511170 612 </t>
  </si>
  <si>
    <t xml:space="preserve">001 0801 6450000000 000 </t>
  </si>
  <si>
    <t xml:space="preserve">001 0801 6450100160 000 </t>
  </si>
  <si>
    <t xml:space="preserve">001 0801 6450100160 611 </t>
  </si>
  <si>
    <t xml:space="preserve">001 0801 6450174370 000 </t>
  </si>
  <si>
    <t xml:space="preserve">001 0801 6450174370 611 </t>
  </si>
  <si>
    <t xml:space="preserve">001 0801 64501S4370 000 </t>
  </si>
  <si>
    <t xml:space="preserve">001 0801 64501S4370 611 </t>
  </si>
  <si>
    <t>ЗДРАВООХРАНЕНИЕ</t>
  </si>
  <si>
    <t xml:space="preserve">001 0900 0000000000 000 </t>
  </si>
  <si>
    <t>Другие вопросы в области здравоохранения</t>
  </si>
  <si>
    <t xml:space="preserve">001 0909 00000000000 000 </t>
  </si>
  <si>
    <t xml:space="preserve">001 0909 6830000000 000 </t>
  </si>
  <si>
    <t>Выплата компенсации за съемное жилье медицинским работникам</t>
  </si>
  <si>
    <t xml:space="preserve">001 0909 6830114350 000 </t>
  </si>
  <si>
    <t xml:space="preserve">001 0909 6830114350 244 </t>
  </si>
  <si>
    <t>СОЦИАЛЬНАЯ ПОЛИТИКА</t>
  </si>
  <si>
    <t xml:space="preserve">001 1000 0000000000 000 </t>
  </si>
  <si>
    <t>Социальное обеспечение населения</t>
  </si>
  <si>
    <t xml:space="preserve">001 1003 00000000000 000 </t>
  </si>
  <si>
    <t>Подпрограмма "Развитие мер социальной поддержки отдельных категорий граждан"</t>
  </si>
  <si>
    <t xml:space="preserve">001 1003 5310000000 000 </t>
  </si>
  <si>
    <t>Предоставление гражданам единовременной денежной выплаты на проведение капитального ремонта индивидуальных жилых домов</t>
  </si>
  <si>
    <t xml:space="preserve">001 1003 5310171640 000 </t>
  </si>
  <si>
    <t>Пособия, компенсации и иные социальные выплаты гражданам, кроме публичных нормативных обязательств</t>
  </si>
  <si>
    <t xml:space="preserve">001 1003 5310171640 321 </t>
  </si>
  <si>
    <t xml:space="preserve">001 1003 5330000000 000 </t>
  </si>
  <si>
    <t>Подготовка граждан, желающих принять на воспитание в свою семью ребенка, оставшегося без попечения родителей</t>
  </si>
  <si>
    <t xml:space="preserve">001 1003 5330271450 000 </t>
  </si>
  <si>
    <t xml:space="preserve">001 1003 5330271450 244 </t>
  </si>
  <si>
    <t>Обеспечение бесплатного проезда детей-сирот и детей, оставшихся без попечения родителей, обучающихся в муниципальных образовательных учреждениях Ленинградской области,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</si>
  <si>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001 1003 5330271470 000 </t>
  </si>
  <si>
    <t>Пособия, компенсации, меры социальной поддержки по публичным нормативным обязательствам</t>
  </si>
  <si>
    <t xml:space="preserve">001 1003 5330271470 313 </t>
  </si>
  <si>
    <t>Предоставление мер социальной поддержки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</si>
  <si>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001 1003 5330271490 000 </t>
  </si>
  <si>
    <t xml:space="preserve">001 1003 5330271490 321 </t>
  </si>
  <si>
    <t>Освобождение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учреждениях для детей-сирот и детей, оставшихся без попечения родителей, в иных образовательных учреждениях,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оплаты за определение технического состояния и оценку стоимости жилого помещения в случае передачи его в собственность</t>
  </si>
  <si>
    <t xml:space="preserve">001 1003 5330271500 000 </t>
  </si>
  <si>
    <t xml:space="preserve">001 1003 5330271500 321 </t>
  </si>
  <si>
    <t>Охрана семьи и детства</t>
  </si>
  <si>
    <t xml:space="preserve">001 1004 00000000000 000 </t>
  </si>
  <si>
    <t xml:space="preserve">001 1004 5330000000 000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</si>
  <si>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</si>
  <si>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001 1004 5330250820 000 </t>
  </si>
  <si>
    <t xml:space="preserve">001 1004 5330250820 244 </t>
  </si>
  <si>
    <t>Выплата единовременного пособия при всех формах устройства детей, лишенных родительского попечения, в семью</t>
  </si>
  <si>
    <t xml:space="preserve">001 1004 5330252600 000 </t>
  </si>
  <si>
    <t xml:space="preserve">001 1004 5330252600 313 </t>
  </si>
  <si>
    <t>Вознаграждение, причитающееся приемному родителю</t>
  </si>
  <si>
    <t xml:space="preserve">001 1004 5330271430 000 </t>
  </si>
  <si>
    <t xml:space="preserve">001 1004 5330271430 313 </t>
  </si>
  <si>
    <t>Содержание детей-сирот и детей, оставшихся без попечения родителей, в семьях опекунов (попечителей) и приемных семьях</t>
  </si>
  <si>
    <t xml:space="preserve">001 1004 5330271460 000 </t>
  </si>
  <si>
    <t xml:space="preserve">001 1004 5330271460 313 </t>
  </si>
  <si>
    <t xml:space="preserve">001 1004 53302R0820 000 </t>
  </si>
  <si>
    <t xml:space="preserve">001 1004 53302R0820 244 </t>
  </si>
  <si>
    <t>Другие вопросы в области социальной политики</t>
  </si>
  <si>
    <t xml:space="preserve">001 1006 00000000000 000 </t>
  </si>
  <si>
    <t>Подпрограмма "Поддержка социально-ориентированных некоммерческих организаций"</t>
  </si>
  <si>
    <t xml:space="preserve">001 1006 6440000000 000 </t>
  </si>
  <si>
    <t>Поддержка социально-ориентированных некоммерческих организаций</t>
  </si>
  <si>
    <t xml:space="preserve">001 1006 6440110060 000 </t>
  </si>
  <si>
    <t xml:space="preserve">001 1006 6440110060 634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</si>
  <si>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</si>
  <si>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001 1006 6440172060 000 </t>
  </si>
  <si>
    <t xml:space="preserve">001 1006 6440172060 634 </t>
  </si>
  <si>
    <t>ФИЗИЧЕСКАЯ КУЛЬТУРА И СПОРТ</t>
  </si>
  <si>
    <t xml:space="preserve">001 1100 0000000000 000 </t>
  </si>
  <si>
    <t>Физическая культура</t>
  </si>
  <si>
    <t xml:space="preserve">001 1101 00000000000 000 </t>
  </si>
  <si>
    <t>Подпрограмма "Развитие физической культуры и спорта в Бокситогорском муниципальном районе"</t>
  </si>
  <si>
    <t xml:space="preserve">001 1101 5430000000 000 </t>
  </si>
  <si>
    <t xml:space="preserve">001 1101 5430100160 000 </t>
  </si>
  <si>
    <t xml:space="preserve">001 1101 5430100160 611 </t>
  </si>
  <si>
    <t xml:space="preserve">001 1101 5430210490 000 </t>
  </si>
  <si>
    <t xml:space="preserve">001 1101 5430210490 612 </t>
  </si>
  <si>
    <t>Межбюджетные трансферты на укрепление материально-технической базы</t>
  </si>
  <si>
    <t xml:space="preserve">001 1101 54302Б0490 000 </t>
  </si>
  <si>
    <t xml:space="preserve">001 1101 54302Б0490 540 </t>
  </si>
  <si>
    <t>СРЕДСТВА МАССОВОЙ ИНФОРМАЦИИ</t>
  </si>
  <si>
    <t xml:space="preserve">001 1200 0000000000 000 </t>
  </si>
  <si>
    <t>Периодическая печать и издательства</t>
  </si>
  <si>
    <t xml:space="preserve">001 1202 00000000000 000 </t>
  </si>
  <si>
    <t>Подпрограмма "Общество и власть"</t>
  </si>
  <si>
    <t xml:space="preserve">001 1202 6430000000 000 </t>
  </si>
  <si>
    <t>Предоставление субсидий юридическим лицам в сфере средств массовой информации Бокситогорского муниципального района в связи с производством газеты "Новый путь"</t>
  </si>
  <si>
    <t xml:space="preserve">001 1202 6430112020 000 </t>
  </si>
  <si>
    <t xml:space="preserve">001 1202 6430112020 634 </t>
  </si>
  <si>
    <t>Совет депутатов Бокситогорского муниципального района</t>
  </si>
  <si>
    <t xml:space="preserve">015 0000 0000000000 000 </t>
  </si>
  <si>
    <t xml:space="preserve">015 0100 0000000000 000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</si>
  <si>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</si>
  <si>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015 0103 00000000000 000 </t>
  </si>
  <si>
    <t>Обеспечение деятельности совета депутатов Бокситогорского муниципального района</t>
  </si>
  <si>
    <t xml:space="preserve">015 0103 6710000000 000 </t>
  </si>
  <si>
    <t xml:space="preserve">015 0103 6710100150 000 </t>
  </si>
  <si>
    <t xml:space="preserve">015 0103 6710100150 121 </t>
  </si>
  <si>
    <t xml:space="preserve">015 0103 6710100150 122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</si>
  <si>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</si>
  <si>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015 0103 6710100150 123 </t>
  </si>
  <si>
    <t xml:space="preserve">015 0103 6710100150 129 </t>
  </si>
  <si>
    <t xml:space="preserve">015 0103 6710100150 242 </t>
  </si>
  <si>
    <t xml:space="preserve">015 0103 6710100150 244 </t>
  </si>
  <si>
    <t>Обеспечение деятельности контрольно-счетной комиссии Бокситогорского муниципального района</t>
  </si>
  <si>
    <t xml:space="preserve">015 0103 6720000000 000 </t>
  </si>
  <si>
    <t xml:space="preserve">015 0103 6720100150 000 </t>
  </si>
  <si>
    <t xml:space="preserve">015 0103 6720100150 121 </t>
  </si>
  <si>
    <t xml:space="preserve">015 0103 6720100150 122 </t>
  </si>
  <si>
    <t xml:space="preserve">015 0103 6720100150 129 </t>
  </si>
  <si>
    <t xml:space="preserve">015 0103 6720100150 242 </t>
  </si>
  <si>
    <t xml:space="preserve">015 0103 6720100150 244 </t>
  </si>
  <si>
    <t>Повышение квалификации лиц, замещающих должности муниципальной службы в органах местного самоуправления Бокситогорского муниципального района</t>
  </si>
  <si>
    <t xml:space="preserve">015 0103 6720113080 000 </t>
  </si>
  <si>
    <t xml:space="preserve">015 0103 6720113080 122 </t>
  </si>
  <si>
    <t xml:space="preserve">015 0103 6720113080 244 </t>
  </si>
  <si>
    <t>Расходы по осуществлению внешнего муниципального финансового контроля</t>
  </si>
  <si>
    <t xml:space="preserve">015 0103 67201П7010 000 </t>
  </si>
  <si>
    <t xml:space="preserve">015 0103 67201П7010 121 </t>
  </si>
  <si>
    <t xml:space="preserve">015 0103 67201П7010 129 </t>
  </si>
  <si>
    <t>Расходы по премированию и награждению юридических и физических лиц</t>
  </si>
  <si>
    <t xml:space="preserve">015 0103 6810000000 000 </t>
  </si>
  <si>
    <t>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t>
  </si>
  <si>
    <t xml:space="preserve">015 0103 6810100190 000 </t>
  </si>
  <si>
    <t xml:space="preserve">015 0103 6810100190 244 </t>
  </si>
  <si>
    <t xml:space="preserve">015 0103 6810100190 330 </t>
  </si>
  <si>
    <t>Комитет социальной защиты населения администрации Бокситогорского муниципального района</t>
  </si>
  <si>
    <t xml:space="preserve">016 0000 0000000000 000 </t>
  </si>
  <si>
    <t xml:space="preserve">016 0300 0000000000 000 </t>
  </si>
  <si>
    <t xml:space="preserve">016 0314 00000000000 000 </t>
  </si>
  <si>
    <t xml:space="preserve">016 0314 5710000000 000 </t>
  </si>
  <si>
    <t>Оказание финансовой помощи лицам, освободившимся из мест лишения свободы, лицам без определенного места жительства оказавшимся в трудной жизненной ситуации, нуждающимся в социальной реабилитации</t>
  </si>
  <si>
    <t xml:space="preserve">016 0314 5710213342 000 </t>
  </si>
  <si>
    <t>Иные выплаты населению</t>
  </si>
  <si>
    <t xml:space="preserve">016 0314 5710213342 360 </t>
  </si>
  <si>
    <t xml:space="preserve">016 0700 0000000000 000 </t>
  </si>
  <si>
    <t xml:space="preserve">016 0707 00000000000 000 </t>
  </si>
  <si>
    <t>Подпрограмма "Развитие системы отдыха, оздоровления, занятости детей, подростков и молодежи"</t>
  </si>
  <si>
    <t xml:space="preserve">016 0707 5270000000 000 </t>
  </si>
  <si>
    <t>Софинансирование расходов по организации отдыха детей в каникулярное время</t>
  </si>
  <si>
    <t xml:space="preserve">016 0707 52701S4410 000 </t>
  </si>
  <si>
    <t xml:space="preserve">016 0707 52701S4410 244 </t>
  </si>
  <si>
    <t>Субсидии автономным учреждениям на иные цели</t>
  </si>
  <si>
    <t xml:space="preserve">016 0707 52701S4410 622 </t>
  </si>
  <si>
    <t xml:space="preserve">016 0800 0000000000 000 </t>
  </si>
  <si>
    <t xml:space="preserve">016 0801 00000000000 000 </t>
  </si>
  <si>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</si>
  <si>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</si>
  <si>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</si>
  <si>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</si>
  <si>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</si>
  <si>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</si>
  <si>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</si>
  <si>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</si>
  <si>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</si>
  <si>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</si>
  <si>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</si>
  <si>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</si>
  <si>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</si>
  <si>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</si>
  <si>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</si>
  <si>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</si>
  <si>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</si>
  <si>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</si>
  <si>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</si>
  <si>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</si>
  <si>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</si>
  <si>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</si>
  <si>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</si>
  <si>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</si>
  <si>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</si>
  <si>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</si>
  <si>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</si>
  <si>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</si>
  <si>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</si>
  <si>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</si>
  <si>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xml:space="preserve">RESPPERSONS&amp;=Председатель комитета=В.В.Дягилева &amp;&amp;:Главный бухгалтер=О.Н.Логинова </t>
  </si>
  <si>
    <t>на 01.04.2017 г.</t>
  </si>
  <si>
    <t>01.04.2017</t>
  </si>
  <si>
    <t>Комитет финансов администрации Бокситогорского муниципального района Ленинградской области</t>
  </si>
  <si>
    <t>Бокситогорский муниципальный район</t>
  </si>
  <si>
    <t>Периодичность: годовая</t>
  </si>
  <si>
    <t>Единица измерения: руб.</t>
  </si>
  <si>
    <t>70638922</t>
  </si>
  <si>
    <t>017</t>
  </si>
  <si>
    <t>41603000</t>
  </si>
  <si>
    <t/>
  </si>
  <si>
    <t>117</t>
  </si>
  <si>
    <t>1</t>
  </si>
  <si>
    <t>C:\117Y01.txt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</si>
  <si>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</si>
  <si>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</si>
  <si>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</si>
  <si>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</si>
  <si>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</si>
  <si>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</si>
  <si>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</si>
  <si>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</si>
  <si>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</si>
  <si>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</si>
  <si>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</si>
  <si>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</si>
  <si>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</si>
  <si>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</si>
  <si>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</si>
  <si>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</si>
  <si>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</si>
  <si>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</si>
  <si>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</si>
  <si>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</si>
  <si>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</si>
  <si>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</si>
  <si>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</si>
  <si>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</si>
  <si>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</si>
  <si>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</si>
  <si>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</si>
  <si>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</si>
  <si>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</si>
  <si>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</si>
  <si>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</si>
  <si>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</si>
  <si>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</si>
  <si>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</si>
  <si>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</si>
  <si>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</si>
  <si>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</si>
  <si>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</si>
  <si>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</si>
  <si>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</si>
  <si>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</si>
  <si>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</si>
  <si>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</si>
  <si>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</si>
  <si>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</si>
  <si>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</si>
  <si>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</si>
  <si>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</si>
  <si>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</si>
  <si>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</si>
  <si>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</si>
  <si>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</si>
  <si>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</si>
  <si>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</si>
  <si>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</si>
  <si>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</si>
  <si>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</si>
  <si>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</si>
  <si>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</si>
  <si>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</si>
  <si>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</si>
  <si>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</si>
  <si>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</si>
  <si>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</si>
  <si>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</si>
  <si>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</si>
  <si>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</si>
  <si>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</si>
  <si>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</si>
  <si>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182 10501050012100110</t>
  </si>
  <si>
    <t>Минимальный налог, зачисляемый в бюджеты субъектов Российской Федерации (за налоговые периоды, истекшие до 1 января 2016 года) (суммы денежных взысканий (штрафов) по соответствующему платежу согласно законодательству Российской Федерации)</t>
  </si>
  <si>
    <t>182 10501050013000110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</si>
  <si>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</si>
  <si>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</si>
  <si>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</si>
  <si>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</si>
  <si>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</si>
  <si>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</si>
  <si>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</si>
  <si>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</si>
  <si>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</si>
  <si>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</si>
  <si>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</si>
  <si>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</si>
  <si>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</si>
  <si>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</si>
  <si>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</si>
  <si>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</si>
  <si>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</si>
  <si>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</si>
  <si>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</si>
  <si>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</si>
  <si>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</si>
  <si>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</si>
  <si>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</si>
  <si>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</si>
  <si>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</si>
  <si>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</si>
  <si>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</si>
  <si>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</si>
  <si>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</si>
  <si>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</si>
  <si>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</si>
  <si>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</si>
  <si>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</si>
  <si>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182 10807000010000110</t>
  </si>
  <si>
    <t>Государственная пошлина за выдачу разрешения на установку рекламной конструкции</t>
  </si>
  <si>
    <t>182 10807150010000110</t>
  </si>
  <si>
    <t>182 10807150011000110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</si>
  <si>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</si>
  <si>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</si>
  <si>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</si>
  <si>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</si>
  <si>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</si>
  <si>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</si>
  <si>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</si>
  <si>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</si>
  <si>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001 11105013100000120</t>
  </si>
  <si>
    <t>005 11105013100000120</t>
  </si>
  <si>
    <t>006 11105013100000120</t>
  </si>
  <si>
    <t>008 11105013100000120</t>
  </si>
  <si>
    <t>010 11105013100000120</t>
  </si>
  <si>
    <t>013 11105013100000120</t>
  </si>
  <si>
    <t>014 11105013100000120</t>
  </si>
  <si>
    <t xml:space="preserve">016 0801 5420000000 000 </t>
  </si>
  <si>
    <t xml:space="preserve">016 0801 5420110850 000 </t>
  </si>
  <si>
    <t xml:space="preserve">016 0801 5420110850 244 </t>
  </si>
  <si>
    <t xml:space="preserve">016 1000 0000000000 000 </t>
  </si>
  <si>
    <t>Пенсионное обеспечение</t>
  </si>
  <si>
    <t xml:space="preserve">016 1001 00000000000 000 </t>
  </si>
  <si>
    <t xml:space="preserve">016 1001 5310000000 000 </t>
  </si>
  <si>
    <t>Доплаты к пенсиям муниципальных служащих</t>
  </si>
  <si>
    <t xml:space="preserve">016 1001 5310114910 000 </t>
  </si>
  <si>
    <t xml:space="preserve">016 1001 5310114910 244 </t>
  </si>
  <si>
    <t xml:space="preserve">016 1001 5310114910 321 </t>
  </si>
  <si>
    <t>Социальное обслуживание населения</t>
  </si>
  <si>
    <t xml:space="preserve">016 1002 00000000000 000 </t>
  </si>
  <si>
    <t>Подпрограмма "Модернизация и развитие социального обслуживания населения"</t>
  </si>
  <si>
    <t xml:space="preserve">016 1002 5320000000 000 </t>
  </si>
  <si>
    <t>Организация социального обслуживания граждан, в том числе по апробации методик и технологий</t>
  </si>
  <si>
    <t xml:space="preserve">016 1002 5320171200 000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</si>
  <si>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</si>
  <si>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016 1002 5320171200 621 </t>
  </si>
  <si>
    <t xml:space="preserve">016 1002 5320171200 622 </t>
  </si>
  <si>
    <t>Подпрограмма "Формирование доступной среды жизнедеятельности для инвалидов в Бокситогорском муниципальном районе Ленинградской области"</t>
  </si>
  <si>
    <t xml:space="preserve">016 1002 5350000000 000 </t>
  </si>
  <si>
    <t>Софинансирование мероприятий по формированию доступной среды жизнедеятельности для инвалидов</t>
  </si>
  <si>
    <t xml:space="preserve">016 1002 53501S0930 000 </t>
  </si>
  <si>
    <t xml:space="preserve">016 1002 53501S0930 622 </t>
  </si>
  <si>
    <t xml:space="preserve">016 1003 00000000000 000 </t>
  </si>
  <si>
    <t xml:space="preserve">016 1003 5310000000 000 </t>
  </si>
  <si>
    <t>Обеспечение бесплатного изготовления и ремонта зубных протезов ветеранам труда, труженикам тыла, жертвам политических репрессий</t>
  </si>
  <si>
    <t xml:space="preserve">016 1003 5310171150 000 </t>
  </si>
  <si>
    <t xml:space="preserve">016 1003 5310171150 244 </t>
  </si>
  <si>
    <t>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</si>
  <si>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016 1003 5310172090 000 </t>
  </si>
  <si>
    <t>Приобретение товаров, работ, услуг в пользу граждан в целях их социального обеспечения</t>
  </si>
  <si>
    <t xml:space="preserve">016 1003 5310172090 323 </t>
  </si>
  <si>
    <t>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</si>
  <si>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 xml:space="preserve">016 1003 5310172100 000 </t>
  </si>
  <si>
    <t xml:space="preserve">016 1003 5310172100 323 </t>
  </si>
  <si>
    <t xml:space="preserve">016 1003 5330000000 000 </t>
  </si>
  <si>
    <t>Обеспечение мер социальной поддержки учащихся общеобразовательных организаций из многодетных (приемных) семей, проживающих в Ленинградской области, в части предоставления бесплатного проезда на внутригородском транспорте (кроме такси), а также в автобусах пригородных и внутрирайонных линий</t>
  </si>
  <si>
    <t xml:space="preserve">016 1003 5330172150 000 </t>
  </si>
  <si>
    <t xml:space="preserve">016 1003 5330172150 323 </t>
  </si>
  <si>
    <t xml:space="preserve">016 1006 00000000000 000 </t>
  </si>
  <si>
    <t>Подпрограмма "Обеспечение реализации муниципальной программы"</t>
  </si>
  <si>
    <t xml:space="preserve">016 1006 5340000000 000 </t>
  </si>
  <si>
    <t>Организация и осуществление деятельности по реализации отдельных государственных полномочий в сфере социальной защиты населения</t>
  </si>
  <si>
    <t xml:space="preserve">016 1006 5340171320 000 </t>
  </si>
  <si>
    <t xml:space="preserve">016 1006 5340171320 121 </t>
  </si>
  <si>
    <t xml:space="preserve">016 1006 5340171320 122 </t>
  </si>
  <si>
    <t xml:space="preserve">016 1006 5340171320 129 </t>
  </si>
  <si>
    <t xml:space="preserve">016 1006 5340171320 242 </t>
  </si>
  <si>
    <t xml:space="preserve">016 1006 5340171320 244 </t>
  </si>
  <si>
    <t xml:space="preserve">016 1006 5340171320 852 </t>
  </si>
  <si>
    <t xml:space="preserve">017 0000 0000000000 000 </t>
  </si>
  <si>
    <t xml:space="preserve">017 0100 0000000000 000 </t>
  </si>
  <si>
    <t>Обеспечение деятельности финансовых, налоговых и таможенных органов и органов финансового (финансово-бюджетного) надзора</t>
  </si>
  <si>
    <t xml:space="preserve">017 0106 00000000000 000 </t>
  </si>
  <si>
    <t>Подпрограмма "Межбюджетные отношения в Бокситогорском муниципальном районе"</t>
  </si>
  <si>
    <t xml:space="preserve">017 0106 5610000000 000 </t>
  </si>
  <si>
    <t>Расчет и предоставление дотаций на выравнивание бюджетной обеспеченности муниципальных образований Бокситогорского муниципального района</t>
  </si>
  <si>
    <t xml:space="preserve">017 0106 5610171010 000 </t>
  </si>
  <si>
    <t xml:space="preserve">017 0106 5610171010 121 </t>
  </si>
  <si>
    <t xml:space="preserve">017 0106 5610171010 129 </t>
  </si>
  <si>
    <t xml:space="preserve">017 0106 6410000000 000 </t>
  </si>
  <si>
    <t xml:space="preserve">017 0106 6410113080 000 </t>
  </si>
  <si>
    <t xml:space="preserve">017 0106 6410113080 122 </t>
  </si>
  <si>
    <t xml:space="preserve">017 0106 6410113080 244 </t>
  </si>
  <si>
    <t xml:space="preserve">017 0106 6740000000 000 </t>
  </si>
  <si>
    <t xml:space="preserve">017 0106 6740100150 000 </t>
  </si>
  <si>
    <t xml:space="preserve">017 0106 6740100150 121 </t>
  </si>
  <si>
    <t xml:space="preserve">017 0106 6740100150 122 </t>
  </si>
  <si>
    <t xml:space="preserve">017 0106 6740100150 129 </t>
  </si>
  <si>
    <t xml:space="preserve">017 0106 6740100150 242 </t>
  </si>
  <si>
    <t xml:space="preserve">017 0106 6740100150 244 </t>
  </si>
  <si>
    <t xml:space="preserve">017 0106 6740100150 853 </t>
  </si>
  <si>
    <t>Расходы по исполнению (кассовому) бюджетов поселений и контроля за их исполнением</t>
  </si>
  <si>
    <t xml:space="preserve">017 0106 67401П7040 000 </t>
  </si>
  <si>
    <t xml:space="preserve">017 0106 67401П7040 121 </t>
  </si>
  <si>
    <t xml:space="preserve">017 0106 67401П7040 129 </t>
  </si>
  <si>
    <t xml:space="preserve">017 0106 67401П7040 242 </t>
  </si>
  <si>
    <t xml:space="preserve">017 0106 67401П7040 244 </t>
  </si>
  <si>
    <t>Резервные фонды</t>
  </si>
  <si>
    <t xml:space="preserve">017 0111 00000000000 000 </t>
  </si>
  <si>
    <t>Резервный фонд администрации Бокситогорского муниципального района</t>
  </si>
  <si>
    <t xml:space="preserve">017 0111 6840000000 000 </t>
  </si>
  <si>
    <t xml:space="preserve">017 0111 6840111110 000 </t>
  </si>
  <si>
    <t>Резервные средства</t>
  </si>
  <si>
    <t xml:space="preserve">017 0111 6840111110 870 </t>
  </si>
  <si>
    <t xml:space="preserve">017 0400 0000000000 000 </t>
  </si>
  <si>
    <t>Связь и информатика</t>
  </si>
  <si>
    <t xml:space="preserve">017 0410 00000000000 000 </t>
  </si>
  <si>
    <t>Подпрограмма "Развитие и поддержка информационных технологий, обеспечивающих бюджетный процесс"</t>
  </si>
  <si>
    <t xml:space="preserve">017 0410 5630000000 000 </t>
  </si>
  <si>
    <t>Поддержка информационных технологий, обеспечивающих бюджетный процесс</t>
  </si>
  <si>
    <t xml:space="preserve">017 0410 5630170100 000 </t>
  </si>
  <si>
    <t xml:space="preserve">017 0410 5630170100 242 </t>
  </si>
  <si>
    <t>Софинансирование расходов на развитие и поддержку информационных технологий, обеспечивающих бюджетный процесс</t>
  </si>
  <si>
    <t xml:space="preserve">017 0410 56301S0100 000 </t>
  </si>
  <si>
    <t xml:space="preserve">017 0410 56301S0100 242 </t>
  </si>
  <si>
    <t>ОБСЛУЖИВАНИЕ ГОСУДАРСТВЕННОГО И МУНИЦИПАЛЬНОГО ДОЛГА</t>
  </si>
  <si>
    <t xml:space="preserve">017 1300 0000000000 000 </t>
  </si>
  <si>
    <t>Обслуживание государственного внутреннего и муниципального долга</t>
  </si>
  <si>
    <t xml:space="preserve">017 1301 00000000000 000 </t>
  </si>
  <si>
    <t>Подпрограмма "Управление муниципальным долгом Бокситогорского муниципального района"</t>
  </si>
  <si>
    <t xml:space="preserve">017 1301 5620000000 000 </t>
  </si>
  <si>
    <t>Процентные платежи по муниципальному долгу муниципального образования</t>
  </si>
  <si>
    <t xml:space="preserve">017 1301 5620113010 000 </t>
  </si>
  <si>
    <t>Обслуживание муниципального долга</t>
  </si>
  <si>
    <t xml:space="preserve">017 1301 5620113010 730 </t>
  </si>
  <si>
    <t>МЕЖБЮДЖЕТНЫЕ ТРАНСФЕРТЫ ОБЩЕГО ХАРАКТЕРА БЮДЖЕТАМ БЮДЖЕТНОЙ СИСТЕМЫ РОССИЙСКОЙ ФЕДЕРАЦИИ</t>
  </si>
  <si>
    <t xml:space="preserve">017 1400 0000000000 000 </t>
  </si>
  <si>
    <t>Дотации на выравнивание бюджетной обеспеченности субъектов Российской Федерации и муниципальных образований</t>
  </si>
  <si>
    <t xml:space="preserve">017 1401 00000000000 000 </t>
  </si>
  <si>
    <t xml:space="preserve">017 1401 5610000000 000 </t>
  </si>
  <si>
    <t xml:space="preserve">017 1401 5610171010 000 </t>
  </si>
  <si>
    <t xml:space="preserve">017 1401 5610171010 511 </t>
  </si>
  <si>
    <t>Дотации на выравнивание бюджетной обеспеченности муниципальных образований Бокситогорского муниципального района</t>
  </si>
  <si>
    <t xml:space="preserve">017 1401 56101Б7460 000 </t>
  </si>
  <si>
    <t xml:space="preserve">017 1401 56101Б7460 511 </t>
  </si>
  <si>
    <t>Прочие межбюджетные трансферты общего характера</t>
  </si>
  <si>
    <t xml:space="preserve">017 1403 00000000000 000 </t>
  </si>
  <si>
    <t xml:space="preserve">017 1403 5610000000 000 </t>
  </si>
  <si>
    <t>Мероприятия по осуществлению мер по обеспечению сбалансированности местных бюджетов</t>
  </si>
  <si>
    <t xml:space="preserve">017 1403 56102Б7470 000 </t>
  </si>
  <si>
    <t xml:space="preserve">017 1403 56102Б7470 540 </t>
  </si>
  <si>
    <t xml:space="preserve">017 1403 6830000000 000 </t>
  </si>
  <si>
    <t>Расходы на подготовку и проведение мероприятий, посвященных Дню образования Ленинградской области</t>
  </si>
  <si>
    <t xml:space="preserve">017 1403 6830172030 000 </t>
  </si>
  <si>
    <t xml:space="preserve">017 1403 6830172030 540 </t>
  </si>
  <si>
    <t>Комитет образования администрации Бокситогорского муниципального района Ленинградской области</t>
  </si>
  <si>
    <t xml:space="preserve">032 0000 0000000000 000 </t>
  </si>
  <si>
    <t xml:space="preserve">032 0300 0000000000 000 </t>
  </si>
  <si>
    <t xml:space="preserve">032 0314 00000000000 000 </t>
  </si>
  <si>
    <t xml:space="preserve">032 0314 5710000000 000 </t>
  </si>
  <si>
    <t xml:space="preserve">032 0314 5710113240 000 </t>
  </si>
  <si>
    <t xml:space="preserve">032 0314 5710113240 612 </t>
  </si>
  <si>
    <t xml:space="preserve">032 0314 5710113240 622 </t>
  </si>
  <si>
    <t>Функционирование и обслуживание кнопок тревожной сигнализации в учреждениях образования</t>
  </si>
  <si>
    <t xml:space="preserve">032 0314 5710113320 000 </t>
  </si>
  <si>
    <t xml:space="preserve">032 0314 5710113320 244 </t>
  </si>
  <si>
    <t xml:space="preserve">032 0314 5710113320 612 </t>
  </si>
  <si>
    <t>Организация досуга молодёжи путём развития материально-технической базы и проведения мероприятий в детских комнатах</t>
  </si>
  <si>
    <t xml:space="preserve">032 0314 5710213340 000 </t>
  </si>
  <si>
    <t xml:space="preserve">032 0314 5710213340 612 </t>
  </si>
  <si>
    <t xml:space="preserve">032 0314 5720000000 000 </t>
  </si>
  <si>
    <t>Районные и областные соревнования юных велосипедистов "Безопасное колесо", творческий конкурс рисунков и плакатов "Дорога и мы"</t>
  </si>
  <si>
    <t xml:space="preserve">032 0314 5720113341 000 </t>
  </si>
  <si>
    <t xml:space="preserve">032 0314 5720113341 244 </t>
  </si>
  <si>
    <t xml:space="preserve">032 0700 0000000000 000 </t>
  </si>
  <si>
    <t>Дошкольное образование</t>
  </si>
  <si>
    <t xml:space="preserve">032 0701 00000000000 000 </t>
  </si>
  <si>
    <t>Подпрограмма "Развитие дошкольного образования детей"</t>
  </si>
  <si>
    <t xml:space="preserve">032 0701 5210000000 000 </t>
  </si>
  <si>
    <t xml:space="preserve">032 0701 5210100160 000 </t>
  </si>
  <si>
    <t xml:space="preserve">032 0701 5210100160 111 </t>
  </si>
  <si>
    <t xml:space="preserve">032 0701 5210100160 112 </t>
  </si>
  <si>
    <t xml:space="preserve">032 0701 5210100160 119 </t>
  </si>
  <si>
    <t xml:space="preserve">032 0701 5210100160 242 </t>
  </si>
  <si>
    <t xml:space="preserve">032 0701 5210100160 244 </t>
  </si>
  <si>
    <t xml:space="preserve">032 0701 5210100160 611 </t>
  </si>
  <si>
    <t>Уплата налога на имущество организаций и земельного налога</t>
  </si>
  <si>
    <t xml:space="preserve">032 0701 5210100160 851 </t>
  </si>
  <si>
    <t xml:space="preserve">032 0701 5210100160 852 </t>
  </si>
  <si>
    <t>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</si>
  <si>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032 0701 5210171350 000 </t>
  </si>
  <si>
    <t xml:space="preserve">032 0701 5210171350 111 </t>
  </si>
  <si>
    <t xml:space="preserve">032 0701 5210171350 119 </t>
  </si>
  <si>
    <t xml:space="preserve">032 0701 5210171350 244 </t>
  </si>
  <si>
    <t xml:space="preserve">032 0701 5210171350 611 </t>
  </si>
  <si>
    <t xml:space="preserve">032 0701 5210210490 000 </t>
  </si>
  <si>
    <t xml:space="preserve">032 0701 5210210490 242 </t>
  </si>
  <si>
    <t xml:space="preserve">032 0701 5210210490 244 </t>
  </si>
  <si>
    <t xml:space="preserve">032 0701 5210210490 612 </t>
  </si>
  <si>
    <t>Укрепление материально-технической базы организаций дошкольного образования</t>
  </si>
  <si>
    <t xml:space="preserve">032 0701 5210270490 000 </t>
  </si>
  <si>
    <t xml:space="preserve">032 0701 5210270490 612 </t>
  </si>
  <si>
    <t xml:space="preserve">032 0701 5210270490 621 </t>
  </si>
  <si>
    <t>Софинансирование на укрепление материально-технической базы организаций дошкольного образования</t>
  </si>
  <si>
    <t xml:space="preserve">032 0701 52102S0490 000 </t>
  </si>
  <si>
    <t xml:space="preserve">032 0701 52102S0490 612 </t>
  </si>
  <si>
    <t>Развитие системы дошкольного образования</t>
  </si>
  <si>
    <t xml:space="preserve">032 0701 5210314200 000 </t>
  </si>
  <si>
    <t xml:space="preserve">032 0701 5210314200 244 </t>
  </si>
  <si>
    <t xml:space="preserve">032 0701 5210314200 612 </t>
  </si>
  <si>
    <t xml:space="preserve">032 0701 5210314200 853 </t>
  </si>
  <si>
    <t>Подпрограмма "Развитие кадрового потенциала системы образования Бокситогорского муниципального района Ленинградской области"</t>
  </si>
  <si>
    <t xml:space="preserve">032 0701 5250000000 000 </t>
  </si>
  <si>
    <t>Развитие кадрового потенциала</t>
  </si>
  <si>
    <t xml:space="preserve">032 0701 5250113080 000 </t>
  </si>
  <si>
    <t xml:space="preserve">032 0701 5250113080 244 </t>
  </si>
  <si>
    <t>Развитие кадрового потенциала системы дошкольного, общего и дополнительного образования</t>
  </si>
  <si>
    <t xml:space="preserve">032 0701 5250170840 000 </t>
  </si>
  <si>
    <t xml:space="preserve">032 0701 5250170840 244 </t>
  </si>
  <si>
    <t xml:space="preserve">032 0701 5250170840 612 </t>
  </si>
  <si>
    <t>Софинансирование развития кадрового потенциала системы дошкольного, общего и дополнительного образования</t>
  </si>
  <si>
    <t xml:space="preserve">032 0701 52501S0840 000 </t>
  </si>
  <si>
    <t xml:space="preserve">032 0701 52501S0840 244 </t>
  </si>
  <si>
    <t xml:space="preserve">032 0701 52501S0840 612 </t>
  </si>
  <si>
    <t>Энергосбережение в отраслях социально-культурной сферы</t>
  </si>
  <si>
    <t xml:space="preserve">032 0701 6010000000 000 </t>
  </si>
  <si>
    <t>Мероприятия по энергосбережению и энергетической эффективности в отраслях социально-культурной сферы</t>
  </si>
  <si>
    <t xml:space="preserve">032 0701 6010114440 000 </t>
  </si>
  <si>
    <t xml:space="preserve">032 0701 6010114440 612 </t>
  </si>
  <si>
    <t xml:space="preserve">032 0702 00000000000 000 </t>
  </si>
  <si>
    <t xml:space="preserve">032 0702 5220000000 000 </t>
  </si>
  <si>
    <t xml:space="preserve">032 0702 5220100160 000 </t>
  </si>
  <si>
    <t xml:space="preserve">032 0702 5220100160 111 </t>
  </si>
  <si>
    <t xml:space="preserve">032 0702 5220100160 112 </t>
  </si>
  <si>
    <t xml:space="preserve">032 0702 5220100160 119 </t>
  </si>
  <si>
    <t xml:space="preserve">032 0702 5220100160 242 </t>
  </si>
  <si>
    <t xml:space="preserve">032 0702 5220100160 244 </t>
  </si>
  <si>
    <t xml:space="preserve">032 0702 5220100160 611 </t>
  </si>
  <si>
    <t xml:space="preserve">032 0702 5220100160 851 </t>
  </si>
  <si>
    <t xml:space="preserve">032 0702 5220100160 852 </t>
  </si>
  <si>
    <t xml:space="preserve">032 0702 5220100160 853 </t>
  </si>
  <si>
    <t>Обеспечение государственных гарантий реализации прав на получение общедоступного и бесплатного начального общего,основного общего и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организациях,включая расходы на оплату труда, приобретение учебников и учебных пособий,средств обучения (за исключением расходов на содержание зданий и оплату коммунальных услуг)</t>
  </si>
  <si>
    <t xml:space="preserve">032 0702 5220171530 000 </t>
  </si>
  <si>
    <t xml:space="preserve">032 0702 5220171530 111 </t>
  </si>
  <si>
    <t xml:space="preserve">032 0702 5220171530 119 </t>
  </si>
  <si>
    <t xml:space="preserve">032 0702 5220171530 242 </t>
  </si>
  <si>
    <t xml:space="preserve">032 0702 5220171530 244 </t>
  </si>
  <si>
    <t xml:space="preserve">032 0702 5220171530 611 </t>
  </si>
  <si>
    <t xml:space="preserve">032 0702 5220210490 000 </t>
  </si>
  <si>
    <t xml:space="preserve">032 0702 5220210490 242 </t>
  </si>
  <si>
    <t xml:space="preserve">032 0702 5220210490 244 </t>
  </si>
  <si>
    <t xml:space="preserve">032 0702 5220210490 612 </t>
  </si>
  <si>
    <t>Укрепление материально-технической базы организаций общего образования</t>
  </si>
  <si>
    <t xml:space="preserve">032 0702 5220270510 000 </t>
  </si>
  <si>
    <t xml:space="preserve">032 0702 5220270510 612 </t>
  </si>
  <si>
    <t>Субсидии на реновацию организаций общего образования</t>
  </si>
  <si>
    <t xml:space="preserve">032 0702 5220274300 000 </t>
  </si>
  <si>
    <t xml:space="preserve">032 0702 5220274300 612 </t>
  </si>
  <si>
    <t>Софинансирование мероприятий по укреплению материально-технической базы учреждений общего образования</t>
  </si>
  <si>
    <t xml:space="preserve">032 0702 52202S0510 000 </t>
  </si>
  <si>
    <t xml:space="preserve">032 0702 52202S0510 242 </t>
  </si>
  <si>
    <t xml:space="preserve">032 0702 52202S0510 612 </t>
  </si>
  <si>
    <t>Софинансирование субсидии на реновацию организаций общего образования</t>
  </si>
  <si>
    <t xml:space="preserve">032 0702 52202S4300 000 </t>
  </si>
  <si>
    <t xml:space="preserve">032 0702 52202S4300 612 </t>
  </si>
  <si>
    <t xml:space="preserve">032 0702 5220310850 000 </t>
  </si>
  <si>
    <t xml:space="preserve">032 0702 5220310850 244 </t>
  </si>
  <si>
    <t xml:space="preserve">032 0702 5220310850 612 </t>
  </si>
  <si>
    <t>Развитие системы начального общего, основного общего и среднего общего образования детей</t>
  </si>
  <si>
    <t xml:space="preserve">032 0702 5220314210 000 </t>
  </si>
  <si>
    <t xml:space="preserve">032 0702 5220314210 612 </t>
  </si>
  <si>
    <t xml:space="preserve">032 0702 5220314210 853 </t>
  </si>
  <si>
    <t>Реализация комплекса мер по организации работы по сбалансированному питанию детей Бокситогорского муниципального района</t>
  </si>
  <si>
    <t xml:space="preserve">032 0702 5220414020 000 </t>
  </si>
  <si>
    <t xml:space="preserve">032 0702 5220414020 244 </t>
  </si>
  <si>
    <t xml:space="preserve">032 0702 5220414020 612 </t>
  </si>
  <si>
    <t xml:space="preserve">032 0702 5220414210 000 </t>
  </si>
  <si>
    <t xml:space="preserve">032 0702 5220414210 321 </t>
  </si>
  <si>
    <t xml:space="preserve">032 0702 5250000000 000 </t>
  </si>
  <si>
    <t xml:space="preserve">032 0702 5250113080 000 </t>
  </si>
  <si>
    <t xml:space="preserve">032 0702 5250113080 244 </t>
  </si>
  <si>
    <t xml:space="preserve">032 0702 6010000000 000 </t>
  </si>
  <si>
    <t xml:space="preserve">032 0702 6010114440 000 </t>
  </si>
  <si>
    <t xml:space="preserve">032 0702 6010114440 612 </t>
  </si>
  <si>
    <t>Дополнительное образование детей</t>
  </si>
  <si>
    <t xml:space="preserve">032 0703 00000000000 000 </t>
  </si>
  <si>
    <t>Подпрограмма "Развитие дополнительного образования детей Бокситогорского муниципального района Ленинградской области"</t>
  </si>
  <si>
    <t xml:space="preserve">032 0703 5230000000 000 </t>
  </si>
  <si>
    <t xml:space="preserve">032 0703 5230100160 000 </t>
  </si>
  <si>
    <t xml:space="preserve">032 0703 5230100160 611 </t>
  </si>
  <si>
    <t xml:space="preserve">032 0703 5230210490 000 </t>
  </si>
  <si>
    <t xml:space="preserve">032 0703 5230210490 612 </t>
  </si>
  <si>
    <t>Укрепление материально-технической базы организаций дополнительного образования</t>
  </si>
  <si>
    <t xml:space="preserve">032 0703 5230270570 000 </t>
  </si>
  <si>
    <t xml:space="preserve">032 0703 5230270570 612 </t>
  </si>
  <si>
    <t>Софинансирование на укрепление материально-технической базы учреждений дополнительного образования</t>
  </si>
  <si>
    <t xml:space="preserve">032 0703 52302S0570 000 </t>
  </si>
  <si>
    <t xml:space="preserve">032 0703 52302S0570 612 </t>
  </si>
  <si>
    <t>Софинансирование мероприятий по формированию доступной среды жизнедеятельности для инвалидов в Ленинградской области</t>
  </si>
  <si>
    <t xml:space="preserve">032 0703 52302S0930 000 </t>
  </si>
  <si>
    <t xml:space="preserve">032 0703 52302S0930 612 </t>
  </si>
  <si>
    <t xml:space="preserve">032 0703 5230310850 000 </t>
  </si>
  <si>
    <t xml:space="preserve">032 0703 5230310850 244 </t>
  </si>
  <si>
    <t xml:space="preserve">032 0703 5230310850 612 </t>
  </si>
  <si>
    <t>Развитие системы дополнительного образования детей</t>
  </si>
  <si>
    <t xml:space="preserve">032 0703 5230314230 000 </t>
  </si>
  <si>
    <t xml:space="preserve">032 0703 5230314230 612 </t>
  </si>
  <si>
    <t>Профессиональная подготовка, переподготовка и повышение квалификации</t>
  </si>
  <si>
    <t xml:space="preserve">032 0705 00000000000 000 </t>
  </si>
  <si>
    <t xml:space="preserve">032 0705 5250000000 000 </t>
  </si>
  <si>
    <t xml:space="preserve">032 0705 5250113080 000 </t>
  </si>
  <si>
    <t xml:space="preserve">032 0705 5250113080 244 </t>
  </si>
  <si>
    <t xml:space="preserve">032 0707 00000000000 000 </t>
  </si>
  <si>
    <t xml:space="preserve">032 0707 5270000000 000 </t>
  </si>
  <si>
    <t>Организация отдыха и оздоровления детей и подростков</t>
  </si>
  <si>
    <t xml:space="preserve">032 0707 5270110600 000 </t>
  </si>
  <si>
    <t xml:space="preserve">032 0707 5270110600 244 </t>
  </si>
  <si>
    <t xml:space="preserve">032 0707 5270110600 612 </t>
  </si>
  <si>
    <t xml:space="preserve">032 0707 5270170600 000 </t>
  </si>
  <si>
    <t xml:space="preserve">032 0707 5270170600 612 </t>
  </si>
  <si>
    <t>Софинансирование организации отдыха и оздоровления детей и подростков</t>
  </si>
  <si>
    <t xml:space="preserve">032 0707 52701S0600 000 </t>
  </si>
  <si>
    <t xml:space="preserve">032 0707 52701S0600 244 </t>
  </si>
  <si>
    <t xml:space="preserve">032 0707 52701S0600 612 </t>
  </si>
  <si>
    <t xml:space="preserve">032 0707 5270210490 000 </t>
  </si>
  <si>
    <t xml:space="preserve">032 0707 5270210490 612 </t>
  </si>
  <si>
    <t>Другие вопросы в области образования</t>
  </si>
  <si>
    <t xml:space="preserve">032 0709 00000000000 000 </t>
  </si>
  <si>
    <t xml:space="preserve">032 0709 5210000000 000 </t>
  </si>
  <si>
    <t>Выплата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</si>
  <si>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032 0709 5210471360 000 </t>
  </si>
  <si>
    <t xml:space="preserve">032 0709 5210471360 111 </t>
  </si>
  <si>
    <t xml:space="preserve">032 0709 5210471360 119 </t>
  </si>
  <si>
    <t>Подпрограмма "Развитие системы оценки качества образования и информационной прозрачности системы образования Бокситогорского муниципального района Ленинградской области"</t>
  </si>
  <si>
    <t xml:space="preserve">032 0709 5280000000 000 </t>
  </si>
  <si>
    <t>Создание эффективной системы оценки качества образования на основе принципов открытости, объективности, прозрачности, общественно-профессионального участия</t>
  </si>
  <si>
    <t xml:space="preserve">032 0709 5280112850 000 </t>
  </si>
  <si>
    <t xml:space="preserve">032 0709 5280112850 242 </t>
  </si>
  <si>
    <t xml:space="preserve">032 0709 5280112850 244 </t>
  </si>
  <si>
    <t>Подпрограмма "Развитие учреждений, обеспечивающих предоставление услуг в сфере образования Бокситогорского муниципального района Ленинградской области"</t>
  </si>
  <si>
    <t xml:space="preserve">032 0709 52Ц0000000 000 </t>
  </si>
  <si>
    <t xml:space="preserve">032 0709 52Ц0100160 000 </t>
  </si>
  <si>
    <t xml:space="preserve">032 0709 52Ц0100160 111 </t>
  </si>
  <si>
    <t xml:space="preserve">032 0709 52Ц0100160 112 </t>
  </si>
  <si>
    <t xml:space="preserve">032 0709 52Ц0100160 119 </t>
  </si>
  <si>
    <t xml:space="preserve">032 0709 52Ц0100160 242 </t>
  </si>
  <si>
    <t xml:space="preserve">032 0709 52Ц0100160 244 </t>
  </si>
  <si>
    <t xml:space="preserve">032 0709 52Ц0100160 611 </t>
  </si>
  <si>
    <t xml:space="preserve">032 0709 52Ц0100160 621 </t>
  </si>
  <si>
    <t xml:space="preserve">032 0709 52Ц0100160 853 </t>
  </si>
  <si>
    <t xml:space="preserve">032 0709 52Ц0210490 000 </t>
  </si>
  <si>
    <t xml:space="preserve">032 0709 52Ц0210490 622 </t>
  </si>
  <si>
    <t xml:space="preserve">032 0709 5330000000 000 </t>
  </si>
  <si>
    <t>Предоставление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</si>
  <si>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032 0709 5330371440 000 </t>
  </si>
  <si>
    <t xml:space="preserve">032 0709 5330371440 111 </t>
  </si>
  <si>
    <t xml:space="preserve">032 0709 5330371440 119 </t>
  </si>
  <si>
    <t xml:space="preserve">032 0709 5330371440 242 </t>
  </si>
  <si>
    <t xml:space="preserve">032 0709 5330371440 244 </t>
  </si>
  <si>
    <t xml:space="preserve">032 1000 0000000000 000 </t>
  </si>
  <si>
    <t xml:space="preserve">032 1003 00000000000 000 </t>
  </si>
  <si>
    <t xml:space="preserve">032 1003 5330000000 000 </t>
  </si>
  <si>
    <t xml:space="preserve">032 1003 5330371440 000 </t>
  </si>
  <si>
    <t xml:space="preserve">032 1003 5330371440 244 </t>
  </si>
  <si>
    <t xml:space="preserve">032 1003 5330371440 612 </t>
  </si>
  <si>
    <t xml:space="preserve">032 1004 00000000000 000 </t>
  </si>
  <si>
    <t xml:space="preserve">032 1004 5210000000 000 </t>
  </si>
  <si>
    <t xml:space="preserve">032 1004 5210471360 000 </t>
  </si>
  <si>
    <t xml:space="preserve">032 1004 5210471360 244 </t>
  </si>
  <si>
    <t xml:space="preserve">032 1004 5210471360 612 </t>
  </si>
  <si>
    <t xml:space="preserve">032 1100 0000000000 000 </t>
  </si>
  <si>
    <t xml:space="preserve">032 1101 00000000000 000 </t>
  </si>
  <si>
    <t xml:space="preserve">032 1101 5430000000 000 </t>
  </si>
  <si>
    <t xml:space="preserve">032 1101 5430110850 000 </t>
  </si>
  <si>
    <t xml:space="preserve">032 1101 5430110850 612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</si>
  <si>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</si>
  <si>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</si>
  <si>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</si>
  <si>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</si>
  <si>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</si>
  <si>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</si>
  <si>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</si>
  <si>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</si>
  <si>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</si>
  <si>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017 01020000050000710</t>
  </si>
  <si>
    <t>Погашение бюджетами муниципальных районов кредитов от кредитных организаций в валюте Российской Федерации</t>
  </si>
  <si>
    <t>017 01020000050000810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</si>
  <si>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</si>
  <si>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017 01030100050000710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</si>
  <si>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</si>
  <si>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017 01030100050000810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</si>
  <si>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</si>
  <si>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</si>
  <si>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</si>
  <si>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</si>
  <si>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</si>
  <si>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</si>
  <si>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</si>
  <si>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</si>
  <si>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</si>
  <si>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</si>
  <si>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</si>
  <si>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017 01050000000000500</t>
  </si>
  <si>
    <t>Увеличение прочих остатков денежных средств бюджетов муниципальных районов</t>
  </si>
  <si>
    <t>017 01050201050000510</t>
  </si>
  <si>
    <t>уменьшение остатков средств</t>
  </si>
  <si>
    <t>720</t>
  </si>
  <si>
    <t>017 01050000000000600</t>
  </si>
  <si>
    <t>Уменьшение прочих остатков денежных средств бюджетов муниципальных районов</t>
  </si>
  <si>
    <t>017 01050201050000610</t>
  </si>
  <si>
    <t>EXPORT_SRC_KIND</t>
  </si>
  <si>
    <t>СБС</t>
  </si>
  <si>
    <t>EXPORT_PARAM_SRC_KIND</t>
  </si>
  <si>
    <t>EXPORT_SRC_CODE</t>
  </si>
  <si>
    <t>45001</t>
  </si>
  <si>
    <t>EXPORT_VB_CODE</t>
  </si>
  <si>
    <t>3</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</si>
  <si>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</si>
  <si>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</si>
  <si>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</si>
  <si>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001 20240014050000151</t>
  </si>
  <si>
    <t>015 20240014050000151</t>
  </si>
  <si>
    <t>017 20240014050000151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</si>
  <si>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</si>
  <si>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001 20245160000000151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</si>
  <si>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</si>
  <si>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001 20245160050000151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</si>
  <si>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</si>
  <si>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</si>
  <si>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</si>
  <si>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</si>
  <si>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001 20249999050000151</t>
  </si>
  <si>
    <t>016 20249999050000151</t>
  </si>
  <si>
    <t>017 20249999050000151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</si>
  <si>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</si>
  <si>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</si>
  <si>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</si>
  <si>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</si>
  <si>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</si>
  <si>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</si>
  <si>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001 21960010050000151</t>
  </si>
  <si>
    <t>032 21960010050000151</t>
  </si>
  <si>
    <t>Расходы бюджета - всего</t>
  </si>
  <si>
    <t>200</t>
  </si>
  <si>
    <t>x</t>
  </si>
  <si>
    <t>НЕ УКАЗАНО</t>
  </si>
  <si>
    <t xml:space="preserve">000 0000 0000000000 000 </t>
  </si>
  <si>
    <t>Администрация Бокситогорского муниципального района</t>
  </si>
  <si>
    <t xml:space="preserve">001 0000 0000000000 000 </t>
  </si>
  <si>
    <t>ОБЩЕГОСУДАРСТВЕННЫЕ ВОПРОСЫ</t>
  </si>
  <si>
    <t xml:space="preserve">001 0100 0000000000 000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</si>
  <si>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</si>
  <si>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001 0104 00000000000 000 </t>
  </si>
  <si>
    <t>Подпрограмма "Совершенствование социальной поддержки семьи и детей"</t>
  </si>
  <si>
    <t xml:space="preserve">001 0104 5330000000 000 </t>
  </si>
  <si>
    <t>Организация и осуществление деятельности по опеке и попечительству</t>
  </si>
  <si>
    <t xml:space="preserve">001 0104 5330271380 000 </t>
  </si>
  <si>
    <t>Фонд оплаты труда государственных (муниципальных) органов</t>
  </si>
  <si>
    <t xml:space="preserve">001 0104 5330271380 121 </t>
  </si>
  <si>
    <t>Иные выплаты персоналу государственных (муниципальных) органов, за исключением фонда оплаты труда</t>
  </si>
  <si>
    <t xml:space="preserve">001 0104 5330271380 122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</si>
  <si>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</si>
  <si>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001 0104 5330271380 129 </t>
  </si>
  <si>
    <t>Закупка товаров, работ, услуг в сфере информационно-коммуникационных технологий</t>
  </si>
  <si>
    <t xml:space="preserve">001 0104 5330271380 242 </t>
  </si>
  <si>
    <t>Прочая закупка товаров, работ и услуг для обеспечения государственных (муниципальных) нужд</t>
  </si>
  <si>
    <t xml:space="preserve">001 0104 5330271380 244 </t>
  </si>
  <si>
    <t>Подпрограмма "Создание условий для эффективного выполнения органами местного самоуправления своих полномочий"</t>
  </si>
  <si>
    <t xml:space="preserve">001 0104 6410000000 000 </t>
  </si>
  <si>
    <t>Получение дополнительного профессионального образования лицами, замещающими должности муниципальной службы в органах местного самоуправления Бокситогорского муниципального района</t>
  </si>
  <si>
    <t xml:space="preserve">001 0104 6410113080 000 </t>
  </si>
  <si>
    <t xml:space="preserve">001 0104 6410113080 122 </t>
  </si>
  <si>
    <t xml:space="preserve">001 0104 6410113080 244 </t>
  </si>
  <si>
    <t>Участие лиц,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 семинарах, научно-практических конференциях по актуальным проблемам, возникающим при решении вопросов местного значения и реализации переданных государственных полномочий</t>
  </si>
  <si>
    <t xml:space="preserve">001 0104 6410213070 000 </t>
  </si>
  <si>
    <t xml:space="preserve">001 0104 6410213070 122 </t>
  </si>
  <si>
    <t xml:space="preserve">001 0104 6410213070 244 </t>
  </si>
  <si>
    <t>Обеспечение деятельности главы администрации Бокситогорского муниципального района Бокситогорского муниципального района</t>
  </si>
  <si>
    <t xml:space="preserve">001 0104 6730000000 000 </t>
  </si>
  <si>
    <t>Исполнение функций органов местного самоуправления Бокситогорского муниципального района</t>
  </si>
  <si>
    <t xml:space="preserve">001 0104 6730100150 000 </t>
  </si>
  <si>
    <t xml:space="preserve">001 0104 6730100150 121 </t>
  </si>
  <si>
    <t xml:space="preserve">001 0104 6730100150 122 </t>
  </si>
  <si>
    <t xml:space="preserve">001 0104 6730100150 129 </t>
  </si>
  <si>
    <t>Обеспечение деятельности администрации Бокситогорского муниципального района Бокситогорского муниципального района</t>
  </si>
  <si>
    <t xml:space="preserve">001 0104 6740000000 000 </t>
  </si>
  <si>
    <t xml:space="preserve">001 0104 6740100150 000 </t>
  </si>
  <si>
    <t xml:space="preserve">001 0104 6740100150 121 </t>
  </si>
  <si>
    <t xml:space="preserve">001 0104 6740100150 122 </t>
  </si>
  <si>
    <t xml:space="preserve">001 0104 6740100150 129 </t>
  </si>
  <si>
    <t xml:space="preserve">001 0104 6740100150 242 </t>
  </si>
  <si>
    <t xml:space="preserve">001 0104 6740100150 244 </t>
  </si>
  <si>
    <t>Уплата прочих налогов, сборов</t>
  </si>
  <si>
    <t xml:space="preserve">001 0104 6740100150 852 </t>
  </si>
  <si>
    <t>Уплата иных платежей</t>
  </si>
  <si>
    <t xml:space="preserve">001 0104 6740100150 853 </t>
  </si>
  <si>
    <t>Расходы на определение поставщиков (подрядчиков, исполнителей) для нужд поселений</t>
  </si>
  <si>
    <t xml:space="preserve">001 0104 67401П7020 000 </t>
  </si>
  <si>
    <t xml:space="preserve">001 0104 67401П7020 121 </t>
  </si>
  <si>
    <t xml:space="preserve">001 0104 67401П7020 129 </t>
  </si>
  <si>
    <t>Расходы по исполнению полномочий в области градостроительства и архитектуры</t>
  </si>
  <si>
    <t xml:space="preserve">001 0104 67401П7060 000 </t>
  </si>
  <si>
    <t xml:space="preserve">001 0104 67401П7060 121 </t>
  </si>
  <si>
    <t xml:space="preserve">001 0104 67401П7060 129 </t>
  </si>
  <si>
    <t>Расходы на осуществление муниципального жилищного контроля</t>
  </si>
  <si>
    <t xml:space="preserve">001 0104 67401П7120 000 </t>
  </si>
  <si>
    <t xml:space="preserve">001 0104 67401П7120 121 </t>
  </si>
  <si>
    <t xml:space="preserve">001 0104 67401П7120 129 </t>
  </si>
  <si>
    <t>Расходы на выполнение отдельных государственных полномочий Ленинградской области</t>
  </si>
  <si>
    <t xml:space="preserve">001 0104 6820000000 000 </t>
  </si>
  <si>
    <t>Расходы на выполнение отдельных государственных полномочий по поддержке сельскохозяйственного производства</t>
  </si>
  <si>
    <t xml:space="preserve">001 0104 6820171030 000 </t>
  </si>
  <si>
    <t xml:space="preserve">001 0104 6820171030 121 </t>
  </si>
  <si>
    <t xml:space="preserve">001 0104 6820171030 122 </t>
  </si>
  <si>
    <t xml:space="preserve">001 0104 6820171030 129 </t>
  </si>
  <si>
    <t xml:space="preserve">001 0104 6820171030 242 </t>
  </si>
  <si>
    <t xml:space="preserve">001 0104 6820171030 244 </t>
  </si>
  <si>
    <t>Расходы на выполнение отдельных государственных полномочий в сфере профилактики безнадзорности и правонарушений несовершеннолетних</t>
  </si>
  <si>
    <t xml:space="preserve">001 0104 6820171330 000 </t>
  </si>
  <si>
    <t xml:space="preserve">001 0104 6820171330 121 </t>
  </si>
  <si>
    <t xml:space="preserve">001 0104 6820171330 122 </t>
  </si>
  <si>
    <t xml:space="preserve">001 0104 6820171330 129 </t>
  </si>
  <si>
    <t xml:space="preserve">001 0104 6820171330 242 </t>
  </si>
  <si>
    <t xml:space="preserve">001 0104 6820171330 244 </t>
  </si>
  <si>
    <t>Расходы на выполнение отдельных государственных полномочий в сфере административных правоотношений</t>
  </si>
  <si>
    <t xml:space="preserve">001 0104 6820171340 000 </t>
  </si>
  <si>
    <t xml:space="preserve">001 0104 6820171340 121 </t>
  </si>
  <si>
    <t xml:space="preserve">001 0104 6820171340 129 </t>
  </si>
  <si>
    <t xml:space="preserve">001 0104 6820171340 244 </t>
  </si>
  <si>
    <t>Расходы на выполнение отдельных государственных полномочий в сфере жилищных отношений</t>
  </si>
  <si>
    <t xml:space="preserve">001 0104 6820171420 000 </t>
  </si>
  <si>
    <t xml:space="preserve">001 0104 6820171420 121 </t>
  </si>
  <si>
    <t xml:space="preserve">001 0104 6820171420 122 </t>
  </si>
  <si>
    <t xml:space="preserve">001 0104 6820171420 129 </t>
  </si>
  <si>
    <t xml:space="preserve">001 0104 6820171420 242 </t>
  </si>
  <si>
    <t xml:space="preserve">001 0104 6820171420 244 </t>
  </si>
  <si>
    <t>Расходы на выполнение отдельных государственных полномочий в сфере обращения с безнадзорными животными на территории Ленинградской области</t>
  </si>
  <si>
    <t xml:space="preserve">001 0104 6820171590 000 </t>
  </si>
  <si>
    <t xml:space="preserve">001 0104 6820171590 121 </t>
  </si>
  <si>
    <t xml:space="preserve">001 0104 6820171590 129 </t>
  </si>
  <si>
    <t xml:space="preserve">001 0104 6820171590 244 </t>
  </si>
  <si>
    <t>Расходы по распоряжению земельными участками, государственная собственность на которые не разграничена</t>
  </si>
  <si>
    <t xml:space="preserve">001 0104 6820171730 000 </t>
  </si>
  <si>
    <t xml:space="preserve">001 0104 6820171730 121 </t>
  </si>
  <si>
    <t xml:space="preserve">001 0104 6820171730 129 </t>
  </si>
  <si>
    <t>Другие общегосударственные вопросы</t>
  </si>
  <si>
    <t xml:space="preserve">001 0113 00000000000 000 </t>
  </si>
  <si>
    <t xml:space="preserve">001 0113 5510000000 000 </t>
  </si>
  <si>
    <t>Комплекс работ по обеспечению полномочий по владению, пользованию и распоряжению муниципальным имуществом</t>
  </si>
  <si>
    <t xml:space="preserve">001 0113 5510113200 000 </t>
  </si>
  <si>
    <t xml:space="preserve">001 0113 5510113200 244 </t>
  </si>
  <si>
    <t xml:space="preserve">001 0113 5510113200 852 </t>
  </si>
  <si>
    <t>Взносы на капитальный ремонт общего имущества многоквартирных домов Бокситогорского муниципального района</t>
  </si>
  <si>
    <t xml:space="preserve">001 0113 55102S9601 000 </t>
  </si>
  <si>
    <t xml:space="preserve">001 0113 55102S9601 244 </t>
  </si>
  <si>
    <t>Муниципальная программа Бокситогорского муниципального района "Стимулирование экономической активности Бокситогорского муниципального района"</t>
  </si>
  <si>
    <t xml:space="preserve">001 0113 5900000000 000 </t>
  </si>
  <si>
    <t>Мониторинг деятельности субъектов малого и среднего предпринимательства Ленинградской области</t>
  </si>
  <si>
    <t xml:space="preserve">001 0113 5900474490 000 </t>
  </si>
  <si>
    <t xml:space="preserve">001 0113 5900474490 244 </t>
  </si>
  <si>
    <t>Cофинансирование расходов по организации мониторинга деятельности субъектов малого и среднего предпринимательства Бокситогорского муниципального района</t>
  </si>
  <si>
    <t xml:space="preserve">001 0113 59004S4490 000 </t>
  </si>
  <si>
    <t xml:space="preserve">001 0113 59004S4490 244 </t>
  </si>
  <si>
    <t>Подпрограмма "Развитие системы защиты прав потребителей в Бокситогорском муниципальном районе Ленинградской области"</t>
  </si>
  <si>
    <t xml:space="preserve">001 0113 6420000000 000 </t>
  </si>
  <si>
    <t>Обеспечение деятельности информационно-консультационных центров для потребителей</t>
  </si>
  <si>
    <t xml:space="preserve">001 0113 6420170860 000 </t>
  </si>
  <si>
    <t xml:space="preserve">001 0113 6420170860 244 </t>
  </si>
  <si>
    <t>Софинансирование мероприятий по обеспечению деятельности информационно-консультационного центра по вопросам защиты прав потребителей</t>
  </si>
  <si>
    <t xml:space="preserve">001 0113 64201S0860 000 </t>
  </si>
  <si>
    <t xml:space="preserve">001 0113 64201S0860 244 </t>
  </si>
  <si>
    <t xml:space="preserve">001 0113 6820000000 000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</si>
  <si>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</si>
  <si>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001 0113 6820159300 000 </t>
  </si>
  <si>
    <t xml:space="preserve">001 0113 6820159300 121 </t>
  </si>
  <si>
    <t xml:space="preserve">001 0113 6820159300 129 </t>
  </si>
  <si>
    <t xml:space="preserve">001 0113 6820159300 242 </t>
  </si>
  <si>
    <t>Расходы в области архивного дела</t>
  </si>
  <si>
    <t xml:space="preserve">001 0113 6820171510 000 </t>
  </si>
  <si>
    <t xml:space="preserve">001 0113 6820171510 121 </t>
  </si>
  <si>
    <t xml:space="preserve">001 0113 6820171510 129 </t>
  </si>
  <si>
    <t>Выполнение других обязательств муниципального района</t>
  </si>
  <si>
    <t xml:space="preserve">001 0113 6830000000 000 </t>
  </si>
  <si>
    <t>Расходы на обеспечение деятельности муниципальных казенных учреждений</t>
  </si>
  <si>
    <t xml:space="preserve">001 0113 6830100160 000 </t>
  </si>
  <si>
    <t>Фонд оплаты труда учреждений</t>
  </si>
  <si>
    <t xml:space="preserve">001 0113 6830100160 111 </t>
  </si>
  <si>
    <t>Иные выплаты персоналу учреждений, за исключением фонда оплаты труда</t>
  </si>
  <si>
    <t xml:space="preserve">001 0113 6830100160 112 </t>
  </si>
  <si>
    <t>Взносы по обязательному социальному страхованию на выплаты по оплате труда работников и иные выплаты работникам учреждений</t>
  </si>
  <si>
    <t xml:space="preserve">001 0113 6830100160 119 </t>
  </si>
  <si>
    <t xml:space="preserve">001 0113 6830100160 242 </t>
  </si>
  <si>
    <t>Закупка товаров, работ, услуг в целях капитального ремонта государственного (муниципального) имущества</t>
  </si>
  <si>
    <t xml:space="preserve">001 0113 6830100160 243 </t>
  </si>
  <si>
    <t xml:space="preserve">001 0113 6830100160 244 </t>
  </si>
  <si>
    <t xml:space="preserve">001 0113 6830100160 852 </t>
  </si>
  <si>
    <t xml:space="preserve">001 0113 6830100160 853 </t>
  </si>
  <si>
    <t>Участие в создании некоммерческих организаций, фондов, связанных с развитием муниципальных образований Ленинградской области и ежегодные взносы в них</t>
  </si>
  <si>
    <t xml:space="preserve">001 0113 6830113030 000 </t>
  </si>
  <si>
    <t xml:space="preserve">001 0113 6830113030 853 </t>
  </si>
  <si>
    <t>Другие вопросы по исполнению муниципальных функций</t>
  </si>
  <si>
    <t xml:space="preserve">001 0113 6830113620 000 </t>
  </si>
  <si>
    <t xml:space="preserve">001 0113 6830113620 244 </t>
  </si>
  <si>
    <t>Публичные нормативные выплаты гражданам несоциального характера</t>
  </si>
  <si>
    <t xml:space="preserve">001 0113 6830113620 330 </t>
  </si>
  <si>
    <t>Расходы на финансовое обеспечение исполнения полномочий исполнительно-распорядительного органа Бокситогорского городского поселения</t>
  </si>
  <si>
    <t xml:space="preserve">001 0113 68301П7030 000 </t>
  </si>
  <si>
    <t xml:space="preserve">001 0113 68301П7030 244 </t>
  </si>
  <si>
    <t>НАЦИОНАЛЬНАЯ БЕЗОПАСНОСТЬ И ПРАВООХРАНИТЕЛЬНАЯ ДЕЯТЕЛЬНОСТЬ</t>
  </si>
  <si>
    <t xml:space="preserve">001 0300 0000000000 000 </t>
  </si>
  <si>
    <t>Защита населения и территории от чрезвычайных ситуаций природного и техногенного характера, гражданская оборона</t>
  </si>
  <si>
    <t xml:space="preserve">001 0309 00000000000 000 </t>
  </si>
  <si>
    <t>Подпрограмма "Обеспечение мероприятий гражданской обороны, защиты населения и территории Бокситогорского муниципального района от чрезвычайных ситуаций"</t>
  </si>
  <si>
    <t xml:space="preserve">001 0309 5720000000 000 </t>
  </si>
  <si>
    <t>Обеспечение деятельности учебно-методического кабинета гражданской обороны и чрезвычайных ситуаций Бокситогорского муниципального района, приобретение наглядной агитации и литературы, оплата обучения, обеспечение проведения учений и тренировок</t>
  </si>
  <si>
    <t xml:space="preserve">001 0309 5720113091 000 </t>
  </si>
  <si>
    <t xml:space="preserve">001 0309 5720113091 244 </t>
  </si>
  <si>
    <t>Создание (восполнение) резерва материальных ресурсов для ликвидации чрезвычайных ситуаций на территории Бокситогорского муниципального района</t>
  </si>
  <si>
    <t xml:space="preserve">001 0309 5720113092 000 </t>
  </si>
  <si>
    <t xml:space="preserve">001 0309 5720113092 244 </t>
  </si>
  <si>
    <t xml:space="preserve">001 0309 57201П7090 000 </t>
  </si>
  <si>
    <t xml:space="preserve">001 0309 57201П7090 244 </t>
  </si>
  <si>
    <t>Материально-техническое оснащение аварийно-спасательных формирований</t>
  </si>
  <si>
    <t xml:space="preserve">001 0309 5720317080 000 </t>
  </si>
  <si>
    <t xml:space="preserve">001 0309 5720317080 244 </t>
  </si>
  <si>
    <t xml:space="preserve">001 0309 57203П7080 000 </t>
  </si>
  <si>
    <t xml:space="preserve">001 0309 57203П7080 244 </t>
  </si>
  <si>
    <t>Проведение поисково-спасательных работ на территории Бокситогорского муниципального района</t>
  </si>
  <si>
    <t xml:space="preserve">001 0309 57203П7081 000 </t>
  </si>
  <si>
    <t xml:space="preserve">001 0309 57203П7081 244 </t>
  </si>
  <si>
    <t>Другие вопросы в области национальной безопасности и правоохранительной деятельности</t>
  </si>
  <si>
    <t xml:space="preserve">001 0314 00000000000 000 </t>
  </si>
  <si>
    <t>Подпрограмма "Обеспечение правопорядка и профилактика правонарушений"</t>
  </si>
  <si>
    <t xml:space="preserve">001 0314 5710000000 000 </t>
  </si>
  <si>
    <t>Установка систем видеонаблюдения на объектах муниципальной собственности</t>
  </si>
  <si>
    <t xml:space="preserve">001 0314 5710113240 000 </t>
  </si>
  <si>
    <t>Субсидии бюджетным учреждениям на иные цели</t>
  </si>
  <si>
    <t xml:space="preserve">001 0314 5710113240 612 </t>
  </si>
  <si>
    <t>Установка стационарных металлодетекторов на объектах муниципальной собственности</t>
  </si>
  <si>
    <t xml:space="preserve">001 0314 5710113250 000 </t>
  </si>
  <si>
    <t xml:space="preserve">001 0314 5710113250 612 </t>
  </si>
  <si>
    <t>Подпрограмма "Обеспечение мероприятий по построению и развитию АПК "Безопасный город" на территории Бокситогорского муниципального района"</t>
  </si>
  <si>
    <t xml:space="preserve">001 0314 5730000000 000 </t>
  </si>
  <si>
    <t>Обслуживание правоохранительного сегмента аппаратно-программного комплекса автоматизированной информационной системы "Безопасный город" в городе Бокситогорске</t>
  </si>
  <si>
    <t xml:space="preserve">001 0314 5730113241 000 </t>
  </si>
  <si>
    <t xml:space="preserve">001 0314 5730113241 242 </t>
  </si>
  <si>
    <t>Расширение правоохранительного сегмента аппаратно-программного комплекса автоматизированной информационной системы "Безопасный город" в городе Бокситогорске</t>
  </si>
  <si>
    <t xml:space="preserve">001 0314 5730113242 000 </t>
  </si>
  <si>
    <t xml:space="preserve">001 0314 5730113242 244 </t>
  </si>
  <si>
    <t>Подпрограмма "Гармонизация межнациональных и межконфессиональных отношений, профилактика экстремизма на территории Бокситогорского муниципального района"</t>
  </si>
  <si>
    <t xml:space="preserve">001 0314 6450000000 000 </t>
  </si>
  <si>
    <t>Изготовление и распространение печатных материалов антиэкстремистской направленности</t>
  </si>
  <si>
    <t xml:space="preserve">001 0314 6450312021 000 </t>
  </si>
  <si>
    <t xml:space="preserve">001 0314 6450312021 244 </t>
  </si>
  <si>
    <t>НАЦИОНАЛЬНАЯ ЭКОНОМИКА</t>
  </si>
  <si>
    <t xml:space="preserve">001 0400 0000000000 000 </t>
  </si>
  <si>
    <t>Сельское хозяйство и рыболовство</t>
  </si>
  <si>
    <t xml:space="preserve">001 0405 00000000000 000 </t>
  </si>
  <si>
    <t xml:space="preserve">001 0405 5110000000 000 </t>
  </si>
  <si>
    <t>Стимулирование развития малых форм хозяйствования</t>
  </si>
  <si>
    <t xml:space="preserve">001 0405 5110114060 000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</si>
  <si>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</si>
  <si>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001 0405 5110114060 814 </t>
  </si>
  <si>
    <t>Стимулирование развития малых форм хозяйствования (К(Ф) Х и ЛПХ)</t>
  </si>
  <si>
    <t xml:space="preserve">001 0405 5110171030 000 </t>
  </si>
  <si>
    <t xml:space="preserve">001 0405 5110171030 814 </t>
  </si>
  <si>
    <t>Мероприятия по обеспечению подготовки и участия в выставочно-ярмарочной деятельности, организации и проведению конкурсов профессионального мастерства</t>
  </si>
  <si>
    <t xml:space="preserve">001 0405 5110214050 000 </t>
  </si>
  <si>
    <t xml:space="preserve">001 0405 5110214050 244 </t>
  </si>
  <si>
    <t>Транспорт</t>
  </si>
  <si>
    <t xml:space="preserve">001 0408 00000000000 000 </t>
  </si>
  <si>
    <t>Подпрограмма "Создание условий для предоставления транспортных услуг населению"</t>
  </si>
  <si>
    <t xml:space="preserve">001 0408 5930000000 000 </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</si>
</sst>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dd/mm/yyyy\ &quot;г.&quot;"/>
    <numFmt numFmtId="185" formatCode="?"/>
  </numFmts>
  <fonts count="27">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8"/>
      <name val="MS Sans Serif"/>
      <family val="2"/>
    </font>
    <font>
      <sz val="10"/>
      <color indexed="8"/>
      <name val="Arial Cyr"/>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medium"/>
      <top style="hair"/>
      <bottom>
        <color indexed="63"/>
      </bottom>
    </border>
    <border>
      <left style="thin"/>
      <right style="medium"/>
      <top>
        <color indexed="63"/>
      </top>
      <bottom style="hair"/>
    </border>
    <border>
      <left style="thin"/>
      <right style="thin"/>
      <top>
        <color indexed="63"/>
      </top>
      <bottom style="thin"/>
    </border>
    <border>
      <left style="thin"/>
      <right style="thin"/>
      <top style="thin"/>
      <bottom>
        <color indexed="63"/>
      </bottom>
    </border>
    <border>
      <left style="thin"/>
      <right style="medium"/>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medium"/>
      <right style="thin"/>
      <top style="medium"/>
      <bottom>
        <color indexed="63"/>
      </bottom>
    </border>
    <border>
      <left style="medium"/>
      <right style="thin"/>
      <top>
        <color indexed="63"/>
      </top>
      <bottom>
        <color indexed="63"/>
      </bottom>
    </border>
    <border>
      <left>
        <color indexed="63"/>
      </left>
      <right>
        <color indexed="63"/>
      </right>
      <top>
        <color indexed="63"/>
      </top>
      <bottom style="thin"/>
    </border>
    <border>
      <left style="thin"/>
      <right>
        <color indexed="63"/>
      </right>
      <top style="medium"/>
      <bottom>
        <color indexed="63"/>
      </botto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color indexed="63"/>
      </right>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182">
    <xf numFmtId="0" fontId="0" fillId="0" borderId="0" xfId="0" applyAlignment="1">
      <alignment/>
    </xf>
    <xf numFmtId="49" fontId="0" fillId="0" borderId="0" xfId="0" applyNumberFormat="1" applyAlignment="1">
      <alignment/>
    </xf>
    <xf numFmtId="0" fontId="0" fillId="0" borderId="0" xfId="0" applyAlignment="1">
      <alignment horizontal="left"/>
    </xf>
    <xf numFmtId="49" fontId="4" fillId="0" borderId="0" xfId="0" applyNumberFormat="1" applyFont="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0" fontId="4" fillId="0" borderId="10" xfId="0" applyFont="1" applyBorder="1" applyAlignment="1">
      <alignment horizontal="center" vertical="center"/>
    </xf>
    <xf numFmtId="0" fontId="4" fillId="0" borderId="11" xfId="0" applyFont="1" applyBorder="1" applyAlignment="1">
      <alignment horizontal="center" vertical="center"/>
    </xf>
    <xf numFmtId="49" fontId="4" fillId="0" borderId="11"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0" fillId="0" borderId="0" xfId="0" applyNumberFormat="1" applyBorder="1" applyAlignment="1">
      <alignment horizontal="center"/>
    </xf>
    <xf numFmtId="0" fontId="4" fillId="0" borderId="13" xfId="0" applyFont="1" applyBorder="1" applyAlignment="1">
      <alignment horizontal="center" vertical="center"/>
    </xf>
    <xf numFmtId="0" fontId="5" fillId="0" borderId="0" xfId="0" applyFont="1" applyBorder="1" applyAlignment="1">
      <alignment horizontal="center"/>
    </xf>
    <xf numFmtId="49" fontId="4" fillId="0" borderId="14" xfId="0" applyNumberFormat="1" applyFont="1" applyBorder="1" applyAlignment="1">
      <alignment horizontal="center" vertical="center" wrapText="1"/>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wrapText="1"/>
    </xf>
    <xf numFmtId="49" fontId="4" fillId="0" borderId="16" xfId="0" applyNumberFormat="1" applyFont="1" applyBorder="1" applyAlignment="1">
      <alignment vertical="center"/>
    </xf>
    <xf numFmtId="49" fontId="4" fillId="0" borderId="17" xfId="0" applyNumberFormat="1" applyFont="1" applyBorder="1" applyAlignment="1">
      <alignment vertical="center"/>
    </xf>
    <xf numFmtId="49" fontId="4" fillId="0" borderId="18" xfId="0" applyNumberFormat="1" applyFont="1" applyBorder="1" applyAlignment="1">
      <alignment horizontal="center" wrapText="1"/>
    </xf>
    <xf numFmtId="4" fontId="4" fillId="0" borderId="19" xfId="0" applyNumberFormat="1" applyFont="1" applyBorder="1" applyAlignment="1">
      <alignment horizontal="right"/>
    </xf>
    <xf numFmtId="4" fontId="4" fillId="0" borderId="19" xfId="0" applyNumberFormat="1" applyFont="1" applyBorder="1" applyAlignment="1">
      <alignment horizontal="right"/>
    </xf>
    <xf numFmtId="49" fontId="4" fillId="0" borderId="20" xfId="0" applyNumberFormat="1" applyFont="1" applyBorder="1" applyAlignment="1">
      <alignment horizontal="left" wrapText="1"/>
    </xf>
    <xf numFmtId="49" fontId="4" fillId="0" borderId="20" xfId="0" applyNumberFormat="1" applyFont="1" applyBorder="1" applyAlignment="1">
      <alignment horizontal="left" wrapText="1"/>
    </xf>
    <xf numFmtId="4" fontId="4" fillId="0" borderId="21" xfId="0" applyNumberFormat="1" applyFont="1" applyBorder="1" applyAlignment="1">
      <alignment horizontal="right"/>
    </xf>
    <xf numFmtId="49" fontId="4" fillId="0" borderId="22" xfId="0" applyNumberFormat="1" applyFont="1" applyBorder="1" applyAlignment="1">
      <alignment horizontal="center" wrapText="1"/>
    </xf>
    <xf numFmtId="49" fontId="4" fillId="0" borderId="23" xfId="0" applyNumberFormat="1" applyFont="1" applyBorder="1" applyAlignment="1">
      <alignment horizontal="center" wrapText="1"/>
    </xf>
    <xf numFmtId="49" fontId="4" fillId="0" borderId="24" xfId="0" applyNumberFormat="1" applyFont="1" applyBorder="1" applyAlignment="1">
      <alignment horizontal="left" wrapText="1"/>
    </xf>
    <xf numFmtId="49" fontId="4" fillId="0" borderId="25" xfId="0" applyNumberFormat="1" applyFont="1" applyBorder="1" applyAlignment="1">
      <alignment horizontal="left" wrapText="1"/>
    </xf>
    <xf numFmtId="49" fontId="4" fillId="0" borderId="19" xfId="0" applyNumberFormat="1" applyFont="1" applyBorder="1" applyAlignment="1">
      <alignment horizontal="center" wrapText="1"/>
    </xf>
    <xf numFmtId="4" fontId="4" fillId="0" borderId="21" xfId="0" applyNumberFormat="1" applyFont="1" applyBorder="1" applyAlignment="1">
      <alignment horizontal="right"/>
    </xf>
    <xf numFmtId="49" fontId="4" fillId="0" borderId="25" xfId="0" applyNumberFormat="1" applyFont="1" applyBorder="1" applyAlignment="1">
      <alignment horizontal="left" wrapText="1"/>
    </xf>
    <xf numFmtId="4" fontId="4" fillId="0" borderId="17" xfId="0" applyNumberFormat="1" applyFont="1" applyBorder="1" applyAlignment="1">
      <alignment horizontal="right"/>
    </xf>
    <xf numFmtId="4" fontId="4" fillId="0" borderId="26" xfId="0" applyNumberFormat="1" applyFont="1" applyBorder="1" applyAlignment="1">
      <alignment horizontal="right"/>
    </xf>
    <xf numFmtId="49" fontId="4" fillId="0" borderId="26" xfId="0" applyNumberFormat="1" applyFont="1" applyBorder="1" applyAlignment="1">
      <alignment horizontal="center" wrapText="1"/>
    </xf>
    <xf numFmtId="49" fontId="4" fillId="0" borderId="23" xfId="0" applyNumberFormat="1" applyFont="1" applyBorder="1" applyAlignment="1">
      <alignment horizontal="center" wrapText="1"/>
    </xf>
    <xf numFmtId="0" fontId="4" fillId="0" borderId="22" xfId="0" applyFont="1" applyBorder="1" applyAlignment="1">
      <alignment horizontal="center"/>
    </xf>
    <xf numFmtId="0" fontId="4" fillId="0" borderId="27" xfId="0" applyFont="1" applyBorder="1" applyAlignment="1">
      <alignment horizontal="center"/>
    </xf>
    <xf numFmtId="49" fontId="4" fillId="0" borderId="27" xfId="0" applyNumberFormat="1" applyFont="1" applyBorder="1" applyAlignment="1">
      <alignment horizontal="center"/>
    </xf>
    <xf numFmtId="49" fontId="4" fillId="0" borderId="28" xfId="0" applyNumberFormat="1" applyFont="1" applyBorder="1" applyAlignment="1">
      <alignment horizontal="center"/>
    </xf>
    <xf numFmtId="0" fontId="4" fillId="0" borderId="29" xfId="0" applyFont="1" applyBorder="1" applyAlignment="1">
      <alignment horizontal="left"/>
    </xf>
    <xf numFmtId="4" fontId="4" fillId="0" borderId="30" xfId="0" applyNumberFormat="1" applyFont="1" applyBorder="1" applyAlignment="1">
      <alignment horizontal="right"/>
    </xf>
    <xf numFmtId="0" fontId="0" fillId="0" borderId="22" xfId="0" applyBorder="1" applyAlignment="1">
      <alignment/>
    </xf>
    <xf numFmtId="0" fontId="0" fillId="0" borderId="27" xfId="0" applyBorder="1" applyAlignment="1">
      <alignment/>
    </xf>
    <xf numFmtId="0" fontId="0" fillId="0" borderId="28" xfId="0" applyBorder="1" applyAlignment="1">
      <alignment/>
    </xf>
    <xf numFmtId="49" fontId="4" fillId="0" borderId="31" xfId="0" applyNumberFormat="1" applyFont="1" applyBorder="1" applyAlignment="1">
      <alignment horizontal="center" wrapText="1"/>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9" fontId="4" fillId="0" borderId="21" xfId="0" applyNumberFormat="1" applyFont="1" applyBorder="1" applyAlignment="1">
      <alignment horizontal="left" wrapText="1"/>
    </xf>
    <xf numFmtId="49" fontId="4" fillId="0" borderId="34" xfId="0" applyNumberFormat="1" applyFont="1" applyBorder="1" applyAlignment="1">
      <alignment horizontal="center" wrapText="1"/>
    </xf>
    <xf numFmtId="0" fontId="0" fillId="0" borderId="35" xfId="0" applyBorder="1" applyAlignment="1">
      <alignment/>
    </xf>
    <xf numFmtId="49" fontId="0" fillId="0" borderId="36" xfId="0" applyNumberFormat="1" applyBorder="1" applyAlignment="1">
      <alignment/>
    </xf>
    <xf numFmtId="0" fontId="0" fillId="0" borderId="36" xfId="0" applyBorder="1" applyAlignment="1">
      <alignment horizontal="left"/>
    </xf>
    <xf numFmtId="0" fontId="0" fillId="0" borderId="36" xfId="0" applyBorder="1" applyAlignment="1">
      <alignment/>
    </xf>
    <xf numFmtId="0" fontId="0" fillId="0" borderId="37" xfId="0" applyBorder="1" applyAlignment="1">
      <alignment/>
    </xf>
    <xf numFmtId="0" fontId="0" fillId="0" borderId="36" xfId="0" applyBorder="1" applyAlignment="1">
      <alignment horizontal="center"/>
    </xf>
    <xf numFmtId="0" fontId="0" fillId="0" borderId="38" xfId="0" applyBorder="1" applyAlignment="1">
      <alignment horizontal="left"/>
    </xf>
    <xf numFmtId="0" fontId="4" fillId="0" borderId="14" xfId="0" applyFont="1" applyBorder="1" applyAlignment="1">
      <alignment vertical="center" wrapText="1"/>
    </xf>
    <xf numFmtId="0" fontId="4" fillId="0" borderId="15" xfId="0" applyFont="1" applyBorder="1" applyAlignment="1">
      <alignment vertical="center" wrapText="1"/>
    </xf>
    <xf numFmtId="49" fontId="4" fillId="0" borderId="30" xfId="0" applyNumberFormat="1" applyFont="1" applyBorder="1" applyAlignment="1">
      <alignment horizontal="center"/>
    </xf>
    <xf numFmtId="0" fontId="0" fillId="0" borderId="39" xfId="0" applyBorder="1" applyAlignment="1">
      <alignment horizontal="center"/>
    </xf>
    <xf numFmtId="0" fontId="0" fillId="0" borderId="35" xfId="0" applyBorder="1" applyAlignment="1">
      <alignment horizontal="center"/>
    </xf>
    <xf numFmtId="49" fontId="4" fillId="0" borderId="40" xfId="0" applyNumberFormat="1" applyFont="1" applyBorder="1" applyAlignment="1">
      <alignment horizontal="center"/>
    </xf>
    <xf numFmtId="0" fontId="0" fillId="0" borderId="27" xfId="0" applyBorder="1" applyAlignment="1">
      <alignment horizontal="right"/>
    </xf>
    <xf numFmtId="0" fontId="0" fillId="0" borderId="35" xfId="0" applyBorder="1" applyAlignment="1">
      <alignment horizontal="right"/>
    </xf>
    <xf numFmtId="49" fontId="8" fillId="0" borderId="25" xfId="0" applyNumberFormat="1" applyFont="1" applyBorder="1" applyAlignment="1">
      <alignment horizontal="left" wrapText="1"/>
    </xf>
    <xf numFmtId="49" fontId="8" fillId="0" borderId="41" xfId="0" applyNumberFormat="1" applyFont="1" applyBorder="1" applyAlignment="1">
      <alignment horizontal="center" wrapText="1"/>
    </xf>
    <xf numFmtId="49" fontId="8" fillId="0" borderId="15" xfId="0" applyNumberFormat="1" applyFont="1" applyBorder="1" applyAlignment="1">
      <alignment horizontal="center"/>
    </xf>
    <xf numFmtId="4" fontId="8" fillId="0" borderId="26" xfId="0" applyNumberFormat="1" applyFont="1" applyBorder="1" applyAlignment="1">
      <alignment horizontal="right"/>
    </xf>
    <xf numFmtId="4" fontId="8" fillId="0" borderId="15" xfId="0" applyNumberFormat="1" applyFont="1" applyBorder="1" applyAlignment="1">
      <alignment horizontal="right"/>
    </xf>
    <xf numFmtId="4" fontId="8" fillId="0" borderId="17" xfId="0" applyNumberFormat="1" applyFont="1" applyBorder="1" applyAlignment="1">
      <alignment horizontal="right"/>
    </xf>
    <xf numFmtId="0" fontId="4" fillId="0" borderId="24" xfId="0" applyFont="1" applyBorder="1" applyAlignment="1">
      <alignment/>
    </xf>
    <xf numFmtId="49" fontId="8" fillId="0" borderId="18" xfId="0" applyNumberFormat="1" applyFont="1" applyBorder="1" applyAlignment="1">
      <alignment horizontal="center" wrapText="1"/>
    </xf>
    <xf numFmtId="4" fontId="8" fillId="0" borderId="19" xfId="0" applyNumberFormat="1" applyFont="1" applyBorder="1" applyAlignment="1">
      <alignment horizontal="right"/>
    </xf>
    <xf numFmtId="4" fontId="8" fillId="0" borderId="21" xfId="0" applyNumberFormat="1" applyFont="1" applyBorder="1" applyAlignment="1">
      <alignment horizontal="right"/>
    </xf>
    <xf numFmtId="49" fontId="8" fillId="0" borderId="42" xfId="0" applyNumberFormat="1" applyFont="1" applyBorder="1" applyAlignment="1">
      <alignment horizontal="left" wrapText="1"/>
    </xf>
    <xf numFmtId="49" fontId="8" fillId="0" borderId="19" xfId="0" applyNumberFormat="1" applyFont="1" applyBorder="1" applyAlignment="1">
      <alignment horizontal="center" wrapText="1"/>
    </xf>
    <xf numFmtId="49" fontId="8" fillId="0" borderId="23" xfId="0" applyNumberFormat="1" applyFont="1" applyBorder="1" applyAlignment="1">
      <alignment horizontal="center" wrapText="1"/>
    </xf>
    <xf numFmtId="49" fontId="8" fillId="0" borderId="26" xfId="0" applyNumberFormat="1" applyFont="1" applyBorder="1" applyAlignment="1">
      <alignment horizontal="center" wrapText="1"/>
    </xf>
    <xf numFmtId="185" fontId="4" fillId="0" borderId="25" xfId="0" applyNumberFormat="1" applyFont="1" applyBorder="1" applyAlignment="1">
      <alignment horizontal="left" wrapText="1"/>
    </xf>
    <xf numFmtId="185" fontId="4" fillId="0" borderId="20" xfId="0" applyNumberFormat="1" applyFont="1" applyBorder="1" applyAlignment="1">
      <alignment horizontal="left" wrapText="1"/>
    </xf>
    <xf numFmtId="49" fontId="4" fillId="0" borderId="43" xfId="0" applyNumberFormat="1" applyFont="1" applyBorder="1" applyAlignment="1">
      <alignment horizontal="center" vertical="center" wrapText="1"/>
    </xf>
    <xf numFmtId="49" fontId="4" fillId="0" borderId="44" xfId="0" applyNumberFormat="1" applyFont="1" applyBorder="1" applyAlignment="1">
      <alignment horizontal="center" vertical="center" wrapText="1"/>
    </xf>
    <xf numFmtId="49" fontId="4" fillId="0" borderId="26" xfId="0" applyNumberFormat="1" applyFont="1" applyBorder="1" applyAlignment="1">
      <alignment horizontal="center" vertical="center" wrapText="1"/>
    </xf>
    <xf numFmtId="49" fontId="4" fillId="0" borderId="45"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0" fontId="5" fillId="0" borderId="0" xfId="0" applyFont="1" applyBorder="1" applyAlignment="1">
      <alignment horizontal="center"/>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26" xfId="0" applyFont="1" applyBorder="1" applyAlignment="1">
      <alignment horizontal="center" vertical="center" wrapText="1"/>
    </xf>
    <xf numFmtId="49" fontId="4" fillId="0" borderId="48" xfId="0" applyNumberFormat="1" applyFont="1" applyBorder="1" applyAlignment="1">
      <alignment horizontal="left" wrapText="1"/>
    </xf>
    <xf numFmtId="49" fontId="0" fillId="0" borderId="48" xfId="0" applyNumberFormat="1" applyBorder="1" applyAlignment="1">
      <alignment wrapText="1"/>
    </xf>
    <xf numFmtId="49" fontId="4" fillId="0" borderId="37" xfId="0" applyNumberFormat="1" applyFont="1" applyBorder="1" applyAlignment="1">
      <alignment horizontal="left" wrapText="1"/>
    </xf>
    <xf numFmtId="0" fontId="4" fillId="0" borderId="4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23" xfId="0" applyFont="1" applyBorder="1" applyAlignment="1">
      <alignment horizontal="center" vertical="center"/>
    </xf>
    <xf numFmtId="49" fontId="4" fillId="0" borderId="43" xfId="0" applyNumberFormat="1" applyFont="1" applyBorder="1" applyAlignment="1">
      <alignment horizontal="center" vertical="center"/>
    </xf>
    <xf numFmtId="49" fontId="4" fillId="0" borderId="44" xfId="0" applyNumberFormat="1" applyFont="1" applyBorder="1" applyAlignment="1">
      <alignment horizontal="center" vertical="center"/>
    </xf>
    <xf numFmtId="49" fontId="4" fillId="0" borderId="0" xfId="0" applyNumberFormat="1" applyFont="1" applyAlignment="1">
      <alignment horizontal="right"/>
    </xf>
    <xf numFmtId="0" fontId="4" fillId="0" borderId="15" xfId="0" applyFont="1" applyBorder="1" applyAlignment="1">
      <alignment horizontal="center" vertical="center" wrapText="1"/>
    </xf>
    <xf numFmtId="0" fontId="5" fillId="0" borderId="0" xfId="0" applyFont="1" applyAlignment="1">
      <alignment horizontal="center" wrapText="1"/>
    </xf>
    <xf numFmtId="0" fontId="4" fillId="0" borderId="0" xfId="0" applyFont="1" applyAlignment="1">
      <alignment wrapText="1"/>
    </xf>
    <xf numFmtId="0" fontId="4" fillId="0" borderId="0" xfId="0" applyFont="1" applyBorder="1" applyAlignment="1">
      <alignment wrapText="1"/>
    </xf>
    <xf numFmtId="0" fontId="0" fillId="0" borderId="0" xfId="0" applyAlignment="1">
      <alignment wrapText="1"/>
    </xf>
    <xf numFmtId="49" fontId="0" fillId="0" borderId="0" xfId="0" applyNumberFormat="1" applyAlignment="1">
      <alignment wrapText="1"/>
    </xf>
    <xf numFmtId="0" fontId="4" fillId="0" borderId="0" xfId="0" applyFont="1" applyAlignment="1">
      <alignment horizontal="right" wrapText="1"/>
    </xf>
    <xf numFmtId="0" fontId="4" fillId="0" borderId="11" xfId="0" applyFont="1" applyBorder="1" applyAlignment="1">
      <alignment horizontal="center" wrapText="1"/>
    </xf>
    <xf numFmtId="0" fontId="0" fillId="0" borderId="0" xfId="0" applyAlignment="1">
      <alignment horizontal="left" wrapText="1"/>
    </xf>
    <xf numFmtId="49" fontId="4" fillId="0" borderId="0" xfId="0" applyNumberFormat="1" applyFont="1" applyAlignment="1">
      <alignment horizontal="right" wrapText="1"/>
    </xf>
    <xf numFmtId="49" fontId="4" fillId="0" borderId="50" xfId="0" applyNumberFormat="1" applyFont="1" applyBorder="1" applyAlignment="1">
      <alignment horizontal="centerContinuous" wrapText="1"/>
    </xf>
    <xf numFmtId="0" fontId="4" fillId="0" borderId="0" xfId="0" applyFont="1" applyAlignment="1">
      <alignment horizontal="center" wrapText="1"/>
    </xf>
    <xf numFmtId="0" fontId="4" fillId="0" borderId="0" xfId="0" applyFont="1" applyAlignment="1">
      <alignment horizontal="right" wrapText="1"/>
    </xf>
    <xf numFmtId="184" fontId="4" fillId="0" borderId="51" xfId="0" applyNumberFormat="1" applyFont="1" applyBorder="1" applyAlignment="1">
      <alignment horizontal="center" wrapText="1"/>
    </xf>
    <xf numFmtId="49" fontId="4" fillId="0" borderId="52" xfId="0" applyNumberFormat="1" applyFont="1" applyBorder="1" applyAlignment="1">
      <alignment horizontal="center" wrapText="1"/>
    </xf>
    <xf numFmtId="0" fontId="4" fillId="0" borderId="0" xfId="0" applyFont="1" applyAlignment="1">
      <alignment horizontal="left" wrapText="1"/>
    </xf>
    <xf numFmtId="49" fontId="4" fillId="0" borderId="51" xfId="0" applyNumberFormat="1" applyFont="1" applyBorder="1" applyAlignment="1">
      <alignment horizontal="center" wrapText="1"/>
    </xf>
    <xf numFmtId="49" fontId="4" fillId="0" borderId="0" xfId="0" applyNumberFormat="1" applyFont="1" applyAlignment="1">
      <alignment wrapText="1"/>
    </xf>
    <xf numFmtId="49" fontId="4" fillId="0" borderId="52" xfId="0" applyNumberFormat="1" applyFont="1" applyBorder="1" applyAlignment="1">
      <alignment horizontal="centerContinuous" wrapText="1"/>
    </xf>
    <xf numFmtId="49" fontId="4" fillId="0" borderId="0" xfId="0" applyNumberFormat="1" applyFont="1" applyAlignment="1">
      <alignment horizontal="left" wrapText="1"/>
    </xf>
    <xf numFmtId="49" fontId="4" fillId="0" borderId="53" xfId="0" applyNumberFormat="1" applyFont="1" applyBorder="1" applyAlignment="1">
      <alignment horizontal="centerContinuous" wrapText="1"/>
    </xf>
    <xf numFmtId="0" fontId="5" fillId="0" borderId="0" xfId="0" applyFont="1" applyBorder="1" applyAlignment="1">
      <alignment horizontal="center" wrapText="1"/>
    </xf>
    <xf numFmtId="0" fontId="5" fillId="0" borderId="0" xfId="0" applyFont="1" applyBorder="1" applyAlignment="1">
      <alignment horizontal="center" wrapText="1"/>
    </xf>
    <xf numFmtId="0" fontId="5" fillId="0" borderId="0" xfId="0" applyFont="1" applyBorder="1" applyAlignment="1">
      <alignment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54"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30" xfId="0" applyNumberFormat="1" applyFont="1" applyBorder="1" applyAlignment="1">
      <alignment horizontal="center" wrapText="1"/>
    </xf>
    <xf numFmtId="4" fontId="4" fillId="0" borderId="19" xfId="0" applyNumberFormat="1" applyFont="1" applyBorder="1" applyAlignment="1">
      <alignment horizontal="right" wrapText="1"/>
    </xf>
    <xf numFmtId="4" fontId="4" fillId="0" borderId="34" xfId="0" applyNumberFormat="1" applyFont="1" applyBorder="1" applyAlignment="1">
      <alignment horizontal="right" wrapText="1"/>
    </xf>
    <xf numFmtId="49" fontId="4" fillId="0" borderId="39" xfId="0" applyNumberFormat="1" applyFont="1" applyBorder="1" applyAlignment="1">
      <alignment horizontal="center" wrapText="1"/>
    </xf>
    <xf numFmtId="4" fontId="4" fillId="0" borderId="27" xfId="0" applyNumberFormat="1" applyFont="1" applyBorder="1" applyAlignment="1">
      <alignment horizontal="right" wrapText="1"/>
    </xf>
    <xf numFmtId="4" fontId="4" fillId="0" borderId="28" xfId="0" applyNumberFormat="1" applyFont="1" applyBorder="1" applyAlignment="1">
      <alignment horizontal="right" wrapText="1"/>
    </xf>
    <xf numFmtId="49" fontId="4" fillId="0" borderId="15" xfId="0" applyNumberFormat="1" applyFont="1" applyBorder="1" applyAlignment="1">
      <alignment horizontal="center" wrapText="1"/>
    </xf>
    <xf numFmtId="4" fontId="4" fillId="0" borderId="26" xfId="0" applyNumberFormat="1" applyFont="1" applyBorder="1" applyAlignment="1">
      <alignment horizontal="right" wrapText="1"/>
    </xf>
    <xf numFmtId="4" fontId="4" fillId="0" borderId="17" xfId="0" applyNumberFormat="1" applyFont="1" applyBorder="1" applyAlignment="1">
      <alignment horizontal="right" wrapText="1"/>
    </xf>
    <xf numFmtId="0" fontId="4" fillId="0" borderId="38" xfId="0" applyFont="1" applyBorder="1" applyAlignment="1">
      <alignment horizontal="left" wrapText="1"/>
    </xf>
    <xf numFmtId="0" fontId="4" fillId="0" borderId="36" xfId="0" applyFont="1" applyBorder="1" applyAlignment="1">
      <alignment horizontal="center" wrapText="1"/>
    </xf>
    <xf numFmtId="49" fontId="4" fillId="0" borderId="36" xfId="0" applyNumberFormat="1" applyFont="1" applyBorder="1" applyAlignment="1">
      <alignment horizontal="center" vertical="center" wrapText="1"/>
    </xf>
    <xf numFmtId="49" fontId="4" fillId="0" borderId="16" xfId="0" applyNumberFormat="1" applyFont="1" applyBorder="1" applyAlignment="1">
      <alignment vertical="center" wrapText="1"/>
    </xf>
    <xf numFmtId="49" fontId="4" fillId="0" borderId="17" xfId="0" applyNumberFormat="1" applyFont="1" applyBorder="1" applyAlignment="1">
      <alignment vertical="center" wrapText="1"/>
    </xf>
    <xf numFmtId="49" fontId="4" fillId="0" borderId="13" xfId="0" applyNumberFormat="1" applyFont="1" applyBorder="1" applyAlignment="1">
      <alignment horizontal="center" vertical="center" wrapText="1"/>
    </xf>
    <xf numFmtId="49" fontId="8" fillId="0" borderId="15" xfId="0" applyNumberFormat="1" applyFont="1" applyBorder="1" applyAlignment="1">
      <alignment horizontal="center" wrapText="1"/>
    </xf>
    <xf numFmtId="4" fontId="8" fillId="0" borderId="26" xfId="0" applyNumberFormat="1" applyFont="1" applyBorder="1" applyAlignment="1">
      <alignment horizontal="right" wrapText="1"/>
    </xf>
    <xf numFmtId="4" fontId="8" fillId="0" borderId="15" xfId="0" applyNumberFormat="1" applyFont="1" applyBorder="1" applyAlignment="1">
      <alignment horizontal="right" wrapText="1"/>
    </xf>
    <xf numFmtId="4" fontId="8" fillId="0" borderId="17" xfId="0" applyNumberFormat="1" applyFont="1" applyBorder="1" applyAlignment="1">
      <alignment horizontal="right" wrapText="1"/>
    </xf>
    <xf numFmtId="0" fontId="4" fillId="0" borderId="24" xfId="0" applyFont="1" applyBorder="1" applyAlignment="1">
      <alignment wrapText="1"/>
    </xf>
    <xf numFmtId="0" fontId="0" fillId="0" borderId="22" xfId="0" applyBorder="1" applyAlignment="1">
      <alignment wrapText="1"/>
    </xf>
    <xf numFmtId="0" fontId="0" fillId="0" borderId="39" xfId="0" applyBorder="1" applyAlignment="1">
      <alignment horizontal="center" wrapText="1"/>
    </xf>
    <xf numFmtId="0" fontId="0" fillId="0" borderId="27" xfId="0" applyBorder="1" applyAlignment="1">
      <alignment horizontal="right" wrapText="1"/>
    </xf>
    <xf numFmtId="0" fontId="0" fillId="0" borderId="27" xfId="0" applyBorder="1" applyAlignment="1">
      <alignment wrapText="1"/>
    </xf>
    <xf numFmtId="0" fontId="0" fillId="0" borderId="28" xfId="0" applyBorder="1" applyAlignment="1">
      <alignment wrapText="1"/>
    </xf>
    <xf numFmtId="49" fontId="4" fillId="0" borderId="30" xfId="0" applyNumberFormat="1" applyFont="1" applyBorder="1" applyAlignment="1">
      <alignment horizontal="center" wrapText="1"/>
    </xf>
    <xf numFmtId="4" fontId="4" fillId="0" borderId="19" xfId="0" applyNumberFormat="1" applyFont="1" applyBorder="1" applyAlignment="1">
      <alignment horizontal="right" wrapText="1"/>
    </xf>
    <xf numFmtId="4" fontId="4" fillId="0" borderId="30" xfId="0" applyNumberFormat="1" applyFont="1" applyBorder="1" applyAlignment="1">
      <alignment horizontal="right" wrapText="1"/>
    </xf>
    <xf numFmtId="4" fontId="4" fillId="0" borderId="21" xfId="0" applyNumberFormat="1" applyFont="1" applyBorder="1" applyAlignment="1">
      <alignment horizontal="right" wrapText="1"/>
    </xf>
    <xf numFmtId="0" fontId="0" fillId="0" borderId="37" xfId="0" applyBorder="1" applyAlignment="1">
      <alignment wrapText="1"/>
    </xf>
    <xf numFmtId="0" fontId="0" fillId="0" borderId="35" xfId="0" applyBorder="1" applyAlignment="1">
      <alignment wrapText="1"/>
    </xf>
    <xf numFmtId="0" fontId="0" fillId="0" borderId="35" xfId="0" applyBorder="1" applyAlignment="1">
      <alignment horizontal="center" wrapText="1"/>
    </xf>
    <xf numFmtId="0" fontId="0" fillId="0" borderId="35" xfId="0" applyBorder="1" applyAlignment="1">
      <alignment horizontal="right" wrapText="1"/>
    </xf>
    <xf numFmtId="49" fontId="4" fillId="0" borderId="40" xfId="0" applyNumberFormat="1" applyFont="1" applyBorder="1" applyAlignment="1">
      <alignment horizontal="center" wrapText="1"/>
    </xf>
    <xf numFmtId="4" fontId="4" fillId="0" borderId="32" xfId="0" applyNumberFormat="1" applyFont="1" applyBorder="1" applyAlignment="1">
      <alignment horizontal="right" wrapText="1"/>
    </xf>
    <xf numFmtId="4" fontId="4" fillId="0" borderId="33" xfId="0" applyNumberFormat="1" applyFont="1" applyBorder="1" applyAlignment="1">
      <alignment horizontal="right" wrapText="1"/>
    </xf>
    <xf numFmtId="4" fontId="8" fillId="0" borderId="19" xfId="0" applyNumberFormat="1" applyFont="1" applyBorder="1" applyAlignment="1">
      <alignment horizontal="right" wrapText="1"/>
    </xf>
    <xf numFmtId="4" fontId="8" fillId="0" borderId="21" xfId="0" applyNumberFormat="1" applyFont="1" applyBorder="1" applyAlignment="1">
      <alignment horizontal="right" wrapText="1"/>
    </xf>
    <xf numFmtId="0" fontId="4" fillId="0" borderId="29" xfId="0" applyFont="1" applyBorder="1" applyAlignment="1">
      <alignment horizontal="left" wrapText="1"/>
    </xf>
    <xf numFmtId="0" fontId="4" fillId="0" borderId="22" xfId="0" applyFont="1" applyBorder="1" applyAlignment="1">
      <alignment horizontal="center" wrapText="1"/>
    </xf>
    <xf numFmtId="0" fontId="4" fillId="0" borderId="27" xfId="0" applyFont="1" applyBorder="1" applyAlignment="1">
      <alignment horizontal="center" wrapText="1"/>
    </xf>
    <xf numFmtId="49" fontId="4" fillId="0" borderId="27" xfId="0" applyNumberFormat="1" applyFont="1" applyBorder="1" applyAlignment="1">
      <alignment horizontal="center" wrapText="1"/>
    </xf>
    <xf numFmtId="49" fontId="4" fillId="0" borderId="28" xfId="0" applyNumberFormat="1" applyFont="1" applyBorder="1" applyAlignment="1">
      <alignment horizontal="center" wrapText="1"/>
    </xf>
    <xf numFmtId="4" fontId="4" fillId="0" borderId="26" xfId="0" applyNumberFormat="1" applyFont="1" applyBorder="1" applyAlignment="1">
      <alignment horizontal="right" wrapText="1"/>
    </xf>
    <xf numFmtId="4" fontId="4" fillId="0" borderId="17" xfId="0" applyNumberFormat="1" applyFont="1" applyBorder="1" applyAlignment="1">
      <alignment horizontal="right" wrapText="1"/>
    </xf>
    <xf numFmtId="4" fontId="4" fillId="0" borderId="21" xfId="0" applyNumberFormat="1" applyFont="1" applyBorder="1" applyAlignment="1">
      <alignment horizontal="righ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2">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9067800" y="1562100"/>
          <a:ext cx="1038225"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28</xdr:row>
      <xdr:rowOff>238125</xdr:rowOff>
    </xdr:from>
    <xdr:ext cx="6648450" cy="314325"/>
    <xdr:grpSp>
      <xdr:nvGrpSpPr>
        <xdr:cNvPr id="1" name="Group 10"/>
        <xdr:cNvGrpSpPr>
          <a:grpSpLocks/>
        </xdr:cNvGrpSpPr>
      </xdr:nvGrpSpPr>
      <xdr:grpSpPr>
        <a:xfrm>
          <a:off x="9525" y="6705600"/>
          <a:ext cx="6648450" cy="314325"/>
          <a:chOff x="1" y="453"/>
          <a:chExt cx="610" cy="33"/>
        </a:xfrm>
        <a:solidFill>
          <a:srgbClr val="FFFFFF"/>
        </a:solidFill>
      </xdr:grpSpPr>
      <xdr:sp>
        <xdr:nvSpPr>
          <xdr:cNvPr id="2" name="339"/>
          <xdr:cNvSpPr>
            <a:spLocks/>
          </xdr:cNvSpPr>
        </xdr:nvSpPr>
        <xdr:spPr>
          <a:xfrm>
            <a:off x="1" y="453"/>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Председатель комитета</a:t>
            </a:r>
          </a:p>
        </xdr:txBody>
      </xdr:sp>
      <xdr:sp>
        <xdr:nvSpPr>
          <xdr:cNvPr id="3" name="340"/>
          <xdr:cNvSpPr>
            <a:spLocks/>
          </xdr:cNvSpPr>
        </xdr:nvSpPr>
        <xdr:spPr>
          <a:xfrm>
            <a:off x="1" y="470"/>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4" name="341"/>
          <xdr:cNvSpPr>
            <a:spLocks/>
          </xdr:cNvSpPr>
        </xdr:nvSpPr>
        <xdr:spPr>
          <a:xfrm>
            <a:off x="1" y="470"/>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5" name="342"/>
          <xdr:cNvSpPr>
            <a:spLocks/>
          </xdr:cNvSpPr>
        </xdr:nvSpPr>
        <xdr:spPr>
          <a:xfrm>
            <a:off x="255" y="453"/>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6" name="343"/>
          <xdr:cNvSpPr>
            <a:spLocks/>
          </xdr:cNvSpPr>
        </xdr:nvSpPr>
        <xdr:spPr>
          <a:xfrm>
            <a:off x="255" y="470"/>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7" name="344"/>
          <xdr:cNvSpPr>
            <a:spLocks/>
          </xdr:cNvSpPr>
        </xdr:nvSpPr>
        <xdr:spPr>
          <a:xfrm>
            <a:off x="255" y="470"/>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8" name="345"/>
          <xdr:cNvSpPr>
            <a:spLocks/>
          </xdr:cNvSpPr>
        </xdr:nvSpPr>
        <xdr:spPr>
          <a:xfrm>
            <a:off x="393" y="453"/>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В.В.Дягилева </a:t>
            </a:r>
          </a:p>
        </xdr:txBody>
      </xdr:sp>
      <xdr:sp>
        <xdr:nvSpPr>
          <xdr:cNvPr id="9" name="346"/>
          <xdr:cNvSpPr>
            <a:spLocks/>
          </xdr:cNvSpPr>
        </xdr:nvSpPr>
        <xdr:spPr>
          <a:xfrm>
            <a:off x="393" y="470"/>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10" name="347"/>
          <xdr:cNvSpPr>
            <a:spLocks/>
          </xdr:cNvSpPr>
        </xdr:nvSpPr>
        <xdr:spPr>
          <a:xfrm>
            <a:off x="393" y="470"/>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oneCellAnchor>
    <xdr:from>
      <xdr:col>0</xdr:col>
      <xdr:colOff>9525</xdr:colOff>
      <xdr:row>29</xdr:row>
      <xdr:rowOff>247650</xdr:rowOff>
    </xdr:from>
    <xdr:ext cx="6648450" cy="314325"/>
    <xdr:grpSp>
      <xdr:nvGrpSpPr>
        <xdr:cNvPr id="11" name="Group 20"/>
        <xdr:cNvGrpSpPr>
          <a:grpSpLocks/>
        </xdr:cNvGrpSpPr>
      </xdr:nvGrpSpPr>
      <xdr:grpSpPr>
        <a:xfrm>
          <a:off x="9525" y="7258050"/>
          <a:ext cx="6648450" cy="314325"/>
          <a:chOff x="1" y="511"/>
          <a:chExt cx="610" cy="33"/>
        </a:xfrm>
        <a:solidFill>
          <a:srgbClr val="FFFFFF"/>
        </a:solidFill>
      </xdr:grpSpPr>
      <xdr:sp>
        <xdr:nvSpPr>
          <xdr:cNvPr id="12" name="382"/>
          <xdr:cNvSpPr>
            <a:spLocks/>
          </xdr:cNvSpPr>
        </xdr:nvSpPr>
        <xdr:spPr>
          <a:xfrm>
            <a:off x="1" y="511"/>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Главный бухгалтер</a:t>
            </a:r>
          </a:p>
        </xdr:txBody>
      </xdr:sp>
      <xdr:sp>
        <xdr:nvSpPr>
          <xdr:cNvPr id="13" name="383"/>
          <xdr:cNvSpPr>
            <a:spLocks/>
          </xdr:cNvSpPr>
        </xdr:nvSpPr>
        <xdr:spPr>
          <a:xfrm>
            <a:off x="1" y="528"/>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14" name="384"/>
          <xdr:cNvSpPr>
            <a:spLocks/>
          </xdr:cNvSpPr>
        </xdr:nvSpPr>
        <xdr:spPr>
          <a:xfrm>
            <a:off x="1" y="528"/>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5" name="385"/>
          <xdr:cNvSpPr>
            <a:spLocks/>
          </xdr:cNvSpPr>
        </xdr:nvSpPr>
        <xdr:spPr>
          <a:xfrm>
            <a:off x="255" y="511"/>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16" name="386"/>
          <xdr:cNvSpPr>
            <a:spLocks/>
          </xdr:cNvSpPr>
        </xdr:nvSpPr>
        <xdr:spPr>
          <a:xfrm>
            <a:off x="255" y="528"/>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17" name="387"/>
          <xdr:cNvSpPr>
            <a:spLocks/>
          </xdr:cNvSpPr>
        </xdr:nvSpPr>
        <xdr:spPr>
          <a:xfrm>
            <a:off x="255" y="528"/>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8" name="388"/>
          <xdr:cNvSpPr>
            <a:spLocks/>
          </xdr:cNvSpPr>
        </xdr:nvSpPr>
        <xdr:spPr>
          <a:xfrm>
            <a:off x="393" y="511"/>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О.Н.Логинова </a:t>
            </a:r>
          </a:p>
        </xdr:txBody>
      </xdr:sp>
      <xdr:sp>
        <xdr:nvSpPr>
          <xdr:cNvPr id="19" name="389"/>
          <xdr:cNvSpPr>
            <a:spLocks/>
          </xdr:cNvSpPr>
        </xdr:nvSpPr>
        <xdr:spPr>
          <a:xfrm>
            <a:off x="393" y="528"/>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20" name="390"/>
          <xdr:cNvSpPr>
            <a:spLocks/>
          </xdr:cNvSpPr>
        </xdr:nvSpPr>
        <xdr:spPr>
          <a:xfrm>
            <a:off x="393" y="528"/>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911"/>
  <sheetViews>
    <sheetView showGridLines="0" tabSelected="1" view="pageBreakPreview" zoomScale="60" workbookViewId="0" topLeftCell="A880">
      <selection activeCell="D907" sqref="D907"/>
    </sheetView>
  </sheetViews>
  <sheetFormatPr defaultColWidth="9.00390625" defaultRowHeight="12.75"/>
  <cols>
    <col min="1" max="1" width="43.75390625" style="110" customWidth="1"/>
    <col min="2" max="2" width="6.125" style="110" customWidth="1"/>
    <col min="3" max="3" width="18.125" style="110" customWidth="1"/>
    <col min="4" max="4" width="14.625" style="110" customWidth="1"/>
    <col min="5" max="5" width="14.00390625" style="110" customWidth="1"/>
    <col min="6" max="6" width="13.75390625" style="110" customWidth="1"/>
    <col min="7" max="7" width="9.75390625" style="110" customWidth="1"/>
    <col min="8" max="8" width="9.125" style="110" hidden="1" customWidth="1"/>
    <col min="9" max="16384" width="9.125" style="110" customWidth="1"/>
  </cols>
  <sheetData>
    <row r="1" spans="1:8" ht="16.5" customHeight="1">
      <c r="A1" s="107"/>
      <c r="B1" s="107"/>
      <c r="C1" s="107"/>
      <c r="D1" s="107"/>
      <c r="E1" s="108"/>
      <c r="F1" s="109"/>
      <c r="H1" s="111" t="s">
        <v>569</v>
      </c>
    </row>
    <row r="2" spans="1:6" ht="16.5" customHeight="1" thickBot="1">
      <c r="A2" s="107" t="s">
        <v>566</v>
      </c>
      <c r="B2" s="107"/>
      <c r="C2" s="107"/>
      <c r="D2" s="107"/>
      <c r="E2" s="112"/>
      <c r="F2" s="113" t="s">
        <v>542</v>
      </c>
    </row>
    <row r="3" spans="1:8" ht="25.5">
      <c r="A3" s="114"/>
      <c r="B3" s="114"/>
      <c r="C3" s="114"/>
      <c r="D3" s="111"/>
      <c r="E3" s="115" t="s">
        <v>548</v>
      </c>
      <c r="F3" s="116" t="s">
        <v>555</v>
      </c>
      <c r="H3" s="111" t="s">
        <v>582</v>
      </c>
    </row>
    <row r="4" spans="1:8" ht="14.25" customHeight="1">
      <c r="A4" s="117" t="s">
        <v>570</v>
      </c>
      <c r="B4" s="117"/>
      <c r="C4" s="117"/>
      <c r="D4" s="117"/>
      <c r="E4" s="118" t="s">
        <v>547</v>
      </c>
      <c r="F4" s="119" t="s">
        <v>571</v>
      </c>
      <c r="H4" s="111" t="s">
        <v>571</v>
      </c>
    </row>
    <row r="5" spans="1:8" ht="12.75">
      <c r="A5" s="114"/>
      <c r="B5" s="114"/>
      <c r="C5" s="114"/>
      <c r="D5" s="111"/>
      <c r="E5" s="118" t="s">
        <v>545</v>
      </c>
      <c r="F5" s="120" t="s">
        <v>576</v>
      </c>
      <c r="H5" s="111" t="s">
        <v>580</v>
      </c>
    </row>
    <row r="6" spans="1:8" ht="22.5" customHeight="1">
      <c r="A6" s="121" t="s">
        <v>561</v>
      </c>
      <c r="B6" s="95" t="s">
        <v>572</v>
      </c>
      <c r="C6" s="96"/>
      <c r="D6" s="96"/>
      <c r="E6" s="118" t="s">
        <v>562</v>
      </c>
      <c r="F6" s="120" t="s">
        <v>577</v>
      </c>
      <c r="H6" s="111" t="s">
        <v>541</v>
      </c>
    </row>
    <row r="7" spans="1:6" ht="12.75">
      <c r="A7" s="121" t="s">
        <v>553</v>
      </c>
      <c r="B7" s="97" t="s">
        <v>573</v>
      </c>
      <c r="C7" s="97"/>
      <c r="D7" s="97"/>
      <c r="E7" s="118" t="s">
        <v>568</v>
      </c>
      <c r="F7" s="122" t="s">
        <v>578</v>
      </c>
    </row>
    <row r="8" spans="1:6" ht="12.75">
      <c r="A8" s="121" t="s">
        <v>574</v>
      </c>
      <c r="B8" s="121"/>
      <c r="C8" s="121"/>
      <c r="D8" s="123"/>
      <c r="E8" s="118"/>
      <c r="F8" s="124" t="s">
        <v>579</v>
      </c>
    </row>
    <row r="9" spans="1:8" ht="13.5" thickBot="1">
      <c r="A9" s="121" t="s">
        <v>575</v>
      </c>
      <c r="B9" s="121"/>
      <c r="C9" s="125"/>
      <c r="D9" s="123"/>
      <c r="E9" s="118" t="s">
        <v>546</v>
      </c>
      <c r="F9" s="126" t="s">
        <v>539</v>
      </c>
      <c r="H9" s="111" t="s">
        <v>581</v>
      </c>
    </row>
    <row r="10" spans="1:6" ht="20.25" customHeight="1" thickBot="1">
      <c r="A10" s="127" t="s">
        <v>559</v>
      </c>
      <c r="B10" s="127"/>
      <c r="C10" s="127"/>
      <c r="D10" s="127"/>
      <c r="E10" s="128"/>
      <c r="F10" s="129"/>
    </row>
    <row r="11" spans="1:6" ht="3.75" customHeight="1">
      <c r="A11" s="89" t="s">
        <v>543</v>
      </c>
      <c r="B11" s="92" t="s">
        <v>550</v>
      </c>
      <c r="C11" s="92" t="s">
        <v>563</v>
      </c>
      <c r="D11" s="82" t="s">
        <v>556</v>
      </c>
      <c r="E11" s="82" t="s">
        <v>551</v>
      </c>
      <c r="F11" s="85" t="s">
        <v>554</v>
      </c>
    </row>
    <row r="12" spans="1:6" ht="3" customHeight="1">
      <c r="A12" s="90"/>
      <c r="B12" s="93"/>
      <c r="C12" s="93"/>
      <c r="D12" s="83"/>
      <c r="E12" s="83"/>
      <c r="F12" s="86"/>
    </row>
    <row r="13" spans="1:6" ht="3" customHeight="1">
      <c r="A13" s="90"/>
      <c r="B13" s="93"/>
      <c r="C13" s="93"/>
      <c r="D13" s="83"/>
      <c r="E13" s="83"/>
      <c r="F13" s="86"/>
    </row>
    <row r="14" spans="1:6" ht="3" customHeight="1">
      <c r="A14" s="90"/>
      <c r="B14" s="93"/>
      <c r="C14" s="93"/>
      <c r="D14" s="83"/>
      <c r="E14" s="83"/>
      <c r="F14" s="86"/>
    </row>
    <row r="15" spans="1:6" ht="3" customHeight="1">
      <c r="A15" s="90"/>
      <c r="B15" s="93"/>
      <c r="C15" s="93"/>
      <c r="D15" s="83"/>
      <c r="E15" s="83"/>
      <c r="F15" s="86"/>
    </row>
    <row r="16" spans="1:6" ht="3" customHeight="1">
      <c r="A16" s="90"/>
      <c r="B16" s="93"/>
      <c r="C16" s="93"/>
      <c r="D16" s="83"/>
      <c r="E16" s="83"/>
      <c r="F16" s="86"/>
    </row>
    <row r="17" spans="1:6" ht="23.25" customHeight="1">
      <c r="A17" s="91"/>
      <c r="B17" s="94"/>
      <c r="C17" s="94"/>
      <c r="D17" s="84"/>
      <c r="E17" s="84"/>
      <c r="F17" s="87"/>
    </row>
    <row r="18" spans="1:6" ht="12" customHeight="1" thickBot="1">
      <c r="A18" s="130">
        <v>1</v>
      </c>
      <c r="B18" s="131">
        <v>2</v>
      </c>
      <c r="C18" s="132">
        <v>3</v>
      </c>
      <c r="D18" s="133" t="s">
        <v>540</v>
      </c>
      <c r="E18" s="134" t="s">
        <v>541</v>
      </c>
      <c r="F18" s="135" t="s">
        <v>552</v>
      </c>
    </row>
    <row r="19" spans="1:6" ht="12.75">
      <c r="A19" s="23" t="s">
        <v>544</v>
      </c>
      <c r="B19" s="20" t="s">
        <v>549</v>
      </c>
      <c r="C19" s="136" t="s">
        <v>583</v>
      </c>
      <c r="D19" s="137">
        <v>1277274630.04</v>
      </c>
      <c r="E19" s="138">
        <v>321149265.99</v>
      </c>
      <c r="F19" s="137">
        <f>IF(OR(D19="-",E19&gt;=D19),"-",D19-IF(E19="-",0,E19))</f>
        <v>956125364.05</v>
      </c>
    </row>
    <row r="20" spans="1:6" ht="12.75">
      <c r="A20" s="28" t="s">
        <v>584</v>
      </c>
      <c r="B20" s="26"/>
      <c r="C20" s="139"/>
      <c r="D20" s="140"/>
      <c r="E20" s="140"/>
      <c r="F20" s="141"/>
    </row>
    <row r="21" spans="1:6" ht="22.5">
      <c r="A21" s="29" t="s">
        <v>585</v>
      </c>
      <c r="B21" s="27" t="s">
        <v>549</v>
      </c>
      <c r="C21" s="142" t="s">
        <v>586</v>
      </c>
      <c r="D21" s="143">
        <v>495273647.44</v>
      </c>
      <c r="E21" s="143">
        <v>108481112.95</v>
      </c>
      <c r="F21" s="144">
        <f aca="true" t="shared" si="0" ref="F21:F84">IF(OR(D21="-",E21&gt;=D21),"-",D21-IF(E21="-",0,E21))</f>
        <v>386792534.49</v>
      </c>
    </row>
    <row r="22" spans="1:6" ht="22.5">
      <c r="A22" s="29" t="s">
        <v>587</v>
      </c>
      <c r="B22" s="27" t="s">
        <v>549</v>
      </c>
      <c r="C22" s="142" t="s">
        <v>588</v>
      </c>
      <c r="D22" s="143">
        <v>345769547.44</v>
      </c>
      <c r="E22" s="143">
        <v>70165002</v>
      </c>
      <c r="F22" s="144">
        <f t="shared" si="0"/>
        <v>275604545.44</v>
      </c>
    </row>
    <row r="23" spans="1:6" ht="22.5">
      <c r="A23" s="29" t="s">
        <v>589</v>
      </c>
      <c r="B23" s="27" t="s">
        <v>549</v>
      </c>
      <c r="C23" s="142" t="s">
        <v>590</v>
      </c>
      <c r="D23" s="143">
        <v>345769547.44</v>
      </c>
      <c r="E23" s="143">
        <v>70165002</v>
      </c>
      <c r="F23" s="144">
        <f t="shared" si="0"/>
        <v>275604545.44</v>
      </c>
    </row>
    <row r="24" spans="1:6" ht="67.5">
      <c r="A24" s="29" t="s">
        <v>591</v>
      </c>
      <c r="B24" s="27" t="s">
        <v>549</v>
      </c>
      <c r="C24" s="142" t="s">
        <v>592</v>
      </c>
      <c r="D24" s="143">
        <v>340583004.44</v>
      </c>
      <c r="E24" s="143">
        <v>69534115.11</v>
      </c>
      <c r="F24" s="144">
        <f t="shared" si="0"/>
        <v>271048889.33</v>
      </c>
    </row>
    <row r="25" spans="1:6" ht="90">
      <c r="A25" s="80" t="s">
        <v>593</v>
      </c>
      <c r="B25" s="27" t="s">
        <v>549</v>
      </c>
      <c r="C25" s="142" t="s">
        <v>594</v>
      </c>
      <c r="D25" s="143">
        <v>338854157.44</v>
      </c>
      <c r="E25" s="143">
        <v>69329134.76</v>
      </c>
      <c r="F25" s="144">
        <f t="shared" si="0"/>
        <v>269525022.68</v>
      </c>
    </row>
    <row r="26" spans="1:6" ht="67.5">
      <c r="A26" s="80" t="s">
        <v>595</v>
      </c>
      <c r="B26" s="27" t="s">
        <v>549</v>
      </c>
      <c r="C26" s="142" t="s">
        <v>596</v>
      </c>
      <c r="D26" s="143">
        <v>691539</v>
      </c>
      <c r="E26" s="143">
        <v>13394.72</v>
      </c>
      <c r="F26" s="144">
        <f t="shared" si="0"/>
        <v>678144.28</v>
      </c>
    </row>
    <row r="27" spans="1:6" ht="90">
      <c r="A27" s="80" t="s">
        <v>597</v>
      </c>
      <c r="B27" s="27" t="s">
        <v>549</v>
      </c>
      <c r="C27" s="142" t="s">
        <v>598</v>
      </c>
      <c r="D27" s="143">
        <v>1037308</v>
      </c>
      <c r="E27" s="143">
        <v>191585.63</v>
      </c>
      <c r="F27" s="144">
        <f t="shared" si="0"/>
        <v>845722.37</v>
      </c>
    </row>
    <row r="28" spans="1:6" ht="101.25">
      <c r="A28" s="80" t="s">
        <v>599</v>
      </c>
      <c r="B28" s="27" t="s">
        <v>549</v>
      </c>
      <c r="C28" s="142" t="s">
        <v>600</v>
      </c>
      <c r="D28" s="143">
        <v>1728848</v>
      </c>
      <c r="E28" s="143">
        <v>-6564.97</v>
      </c>
      <c r="F28" s="144">
        <f t="shared" si="0"/>
        <v>1735412.97</v>
      </c>
    </row>
    <row r="29" spans="1:6" ht="123.75">
      <c r="A29" s="80" t="s">
        <v>601</v>
      </c>
      <c r="B29" s="27" t="s">
        <v>549</v>
      </c>
      <c r="C29" s="142" t="s">
        <v>602</v>
      </c>
      <c r="D29" s="143">
        <v>1728848</v>
      </c>
      <c r="E29" s="143">
        <v>-6083.12</v>
      </c>
      <c r="F29" s="144">
        <f t="shared" si="0"/>
        <v>1734931.12</v>
      </c>
    </row>
    <row r="30" spans="1:6" ht="112.5">
      <c r="A30" s="80" t="s">
        <v>603</v>
      </c>
      <c r="B30" s="27" t="s">
        <v>549</v>
      </c>
      <c r="C30" s="142" t="s">
        <v>604</v>
      </c>
      <c r="D30" s="143" t="s">
        <v>605</v>
      </c>
      <c r="E30" s="143">
        <v>13525.44</v>
      </c>
      <c r="F30" s="144" t="str">
        <f t="shared" si="0"/>
        <v>-</v>
      </c>
    </row>
    <row r="31" spans="1:6" ht="123.75">
      <c r="A31" s="80" t="s">
        <v>606</v>
      </c>
      <c r="B31" s="27" t="s">
        <v>549</v>
      </c>
      <c r="C31" s="142" t="s">
        <v>607</v>
      </c>
      <c r="D31" s="143" t="s">
        <v>605</v>
      </c>
      <c r="E31" s="143">
        <v>2922</v>
      </c>
      <c r="F31" s="144" t="str">
        <f t="shared" si="0"/>
        <v>-</v>
      </c>
    </row>
    <row r="32" spans="1:6" ht="101.25">
      <c r="A32" s="80" t="s">
        <v>608</v>
      </c>
      <c r="B32" s="27" t="s">
        <v>549</v>
      </c>
      <c r="C32" s="142" t="s">
        <v>609</v>
      </c>
      <c r="D32" s="143" t="s">
        <v>605</v>
      </c>
      <c r="E32" s="143">
        <v>-16929.29</v>
      </c>
      <c r="F32" s="144" t="str">
        <f t="shared" si="0"/>
        <v>-</v>
      </c>
    </row>
    <row r="33" spans="1:6" ht="33.75">
      <c r="A33" s="29" t="s">
        <v>610</v>
      </c>
      <c r="B33" s="27" t="s">
        <v>549</v>
      </c>
      <c r="C33" s="142" t="s">
        <v>611</v>
      </c>
      <c r="D33" s="143">
        <v>1037308</v>
      </c>
      <c r="E33" s="143">
        <v>197220.26</v>
      </c>
      <c r="F33" s="144">
        <f t="shared" si="0"/>
        <v>840087.74</v>
      </c>
    </row>
    <row r="34" spans="1:6" ht="67.5">
      <c r="A34" s="29" t="s">
        <v>612</v>
      </c>
      <c r="B34" s="27" t="s">
        <v>549</v>
      </c>
      <c r="C34" s="142" t="s">
        <v>613</v>
      </c>
      <c r="D34" s="143">
        <v>1037308</v>
      </c>
      <c r="E34" s="143">
        <v>174203.36</v>
      </c>
      <c r="F34" s="144">
        <f t="shared" si="0"/>
        <v>863104.64</v>
      </c>
    </row>
    <row r="35" spans="1:6" ht="45">
      <c r="A35" s="29" t="s">
        <v>614</v>
      </c>
      <c r="B35" s="27" t="s">
        <v>549</v>
      </c>
      <c r="C35" s="142" t="s">
        <v>615</v>
      </c>
      <c r="D35" s="143" t="s">
        <v>605</v>
      </c>
      <c r="E35" s="143">
        <v>6894.69</v>
      </c>
      <c r="F35" s="144" t="str">
        <f t="shared" si="0"/>
        <v>-</v>
      </c>
    </row>
    <row r="36" spans="1:6" ht="67.5">
      <c r="A36" s="29" t="s">
        <v>616</v>
      </c>
      <c r="B36" s="27" t="s">
        <v>549</v>
      </c>
      <c r="C36" s="142" t="s">
        <v>617</v>
      </c>
      <c r="D36" s="143" t="s">
        <v>605</v>
      </c>
      <c r="E36" s="143">
        <v>17704.96</v>
      </c>
      <c r="F36" s="144" t="str">
        <f t="shared" si="0"/>
        <v>-</v>
      </c>
    </row>
    <row r="37" spans="1:6" ht="45">
      <c r="A37" s="29" t="s">
        <v>618</v>
      </c>
      <c r="B37" s="27" t="s">
        <v>549</v>
      </c>
      <c r="C37" s="142" t="s">
        <v>619</v>
      </c>
      <c r="D37" s="143" t="s">
        <v>605</v>
      </c>
      <c r="E37" s="143">
        <v>-1582.75</v>
      </c>
      <c r="F37" s="144" t="str">
        <f t="shared" si="0"/>
        <v>-</v>
      </c>
    </row>
    <row r="38" spans="1:6" ht="78.75">
      <c r="A38" s="80" t="s">
        <v>620</v>
      </c>
      <c r="B38" s="27" t="s">
        <v>549</v>
      </c>
      <c r="C38" s="142" t="s">
        <v>621</v>
      </c>
      <c r="D38" s="143">
        <v>2420387</v>
      </c>
      <c r="E38" s="143">
        <v>440231.6</v>
      </c>
      <c r="F38" s="144">
        <f t="shared" si="0"/>
        <v>1980155.4</v>
      </c>
    </row>
    <row r="39" spans="1:6" ht="112.5">
      <c r="A39" s="80" t="s">
        <v>622</v>
      </c>
      <c r="B39" s="27" t="s">
        <v>549</v>
      </c>
      <c r="C39" s="142" t="s">
        <v>623</v>
      </c>
      <c r="D39" s="143">
        <v>2420387</v>
      </c>
      <c r="E39" s="143">
        <v>440231.6</v>
      </c>
      <c r="F39" s="144">
        <f t="shared" si="0"/>
        <v>1980155.4</v>
      </c>
    </row>
    <row r="40" spans="1:6" ht="33.75">
      <c r="A40" s="29" t="s">
        <v>624</v>
      </c>
      <c r="B40" s="27" t="s">
        <v>549</v>
      </c>
      <c r="C40" s="142" t="s">
        <v>625</v>
      </c>
      <c r="D40" s="143">
        <v>14763200</v>
      </c>
      <c r="E40" s="143">
        <v>3219913.02</v>
      </c>
      <c r="F40" s="144">
        <f t="shared" si="0"/>
        <v>11543286.98</v>
      </c>
    </row>
    <row r="41" spans="1:6" ht="22.5">
      <c r="A41" s="29" t="s">
        <v>626</v>
      </c>
      <c r="B41" s="27" t="s">
        <v>549</v>
      </c>
      <c r="C41" s="142" t="s">
        <v>627</v>
      </c>
      <c r="D41" s="143">
        <v>14763200</v>
      </c>
      <c r="E41" s="143">
        <v>3219913.02</v>
      </c>
      <c r="F41" s="144">
        <f t="shared" si="0"/>
        <v>11543286.98</v>
      </c>
    </row>
    <row r="42" spans="1:6" ht="67.5">
      <c r="A42" s="29" t="s">
        <v>628</v>
      </c>
      <c r="B42" s="27" t="s">
        <v>549</v>
      </c>
      <c r="C42" s="142" t="s">
        <v>629</v>
      </c>
      <c r="D42" s="143">
        <v>4355144</v>
      </c>
      <c r="E42" s="143">
        <v>1197505.99</v>
      </c>
      <c r="F42" s="144">
        <f t="shared" si="0"/>
        <v>3157638.01</v>
      </c>
    </row>
    <row r="43" spans="1:6" ht="78.75">
      <c r="A43" s="80" t="s">
        <v>630</v>
      </c>
      <c r="B43" s="27" t="s">
        <v>549</v>
      </c>
      <c r="C43" s="142" t="s">
        <v>631</v>
      </c>
      <c r="D43" s="143">
        <v>73816</v>
      </c>
      <c r="E43" s="143">
        <v>11968.81</v>
      </c>
      <c r="F43" s="144">
        <f t="shared" si="0"/>
        <v>61847.19</v>
      </c>
    </row>
    <row r="44" spans="1:6" ht="67.5">
      <c r="A44" s="29" t="s">
        <v>632</v>
      </c>
      <c r="B44" s="27" t="s">
        <v>549</v>
      </c>
      <c r="C44" s="142" t="s">
        <v>633</v>
      </c>
      <c r="D44" s="143">
        <v>10334240</v>
      </c>
      <c r="E44" s="143">
        <v>2230090.2</v>
      </c>
      <c r="F44" s="144">
        <f t="shared" si="0"/>
        <v>8104149.8</v>
      </c>
    </row>
    <row r="45" spans="1:6" ht="67.5">
      <c r="A45" s="29" t="s">
        <v>634</v>
      </c>
      <c r="B45" s="27" t="s">
        <v>549</v>
      </c>
      <c r="C45" s="142" t="s">
        <v>635</v>
      </c>
      <c r="D45" s="143" t="s">
        <v>605</v>
      </c>
      <c r="E45" s="143">
        <v>-219651.98</v>
      </c>
      <c r="F45" s="144" t="str">
        <f t="shared" si="0"/>
        <v>-</v>
      </c>
    </row>
    <row r="46" spans="1:6" ht="22.5">
      <c r="A46" s="29" t="s">
        <v>636</v>
      </c>
      <c r="B46" s="27" t="s">
        <v>549</v>
      </c>
      <c r="C46" s="142" t="s">
        <v>637</v>
      </c>
      <c r="D46" s="143">
        <v>54247400</v>
      </c>
      <c r="E46" s="143">
        <v>13319739.33</v>
      </c>
      <c r="F46" s="144">
        <f t="shared" si="0"/>
        <v>40927660.67</v>
      </c>
    </row>
    <row r="47" spans="1:6" ht="22.5">
      <c r="A47" s="29" t="s">
        <v>638</v>
      </c>
      <c r="B47" s="27" t="s">
        <v>549</v>
      </c>
      <c r="C47" s="142" t="s">
        <v>639</v>
      </c>
      <c r="D47" s="143">
        <v>36762500</v>
      </c>
      <c r="E47" s="143">
        <v>9499470.22</v>
      </c>
      <c r="F47" s="144">
        <f t="shared" si="0"/>
        <v>27263029.78</v>
      </c>
    </row>
    <row r="48" spans="1:6" ht="22.5">
      <c r="A48" s="29" t="s">
        <v>640</v>
      </c>
      <c r="B48" s="27" t="s">
        <v>549</v>
      </c>
      <c r="C48" s="142" t="s">
        <v>641</v>
      </c>
      <c r="D48" s="143">
        <v>26175600</v>
      </c>
      <c r="E48" s="143">
        <v>6604563.86</v>
      </c>
      <c r="F48" s="144">
        <f t="shared" si="0"/>
        <v>19571036.14</v>
      </c>
    </row>
    <row r="49" spans="1:6" ht="22.5">
      <c r="A49" s="29" t="s">
        <v>640</v>
      </c>
      <c r="B49" s="27" t="s">
        <v>549</v>
      </c>
      <c r="C49" s="142" t="s">
        <v>642</v>
      </c>
      <c r="D49" s="143">
        <v>26175600</v>
      </c>
      <c r="E49" s="143">
        <v>6604563.86</v>
      </c>
      <c r="F49" s="144">
        <f t="shared" si="0"/>
        <v>19571036.14</v>
      </c>
    </row>
    <row r="50" spans="1:6" ht="33.75">
      <c r="A50" s="29" t="s">
        <v>643</v>
      </c>
      <c r="B50" s="27" t="s">
        <v>549</v>
      </c>
      <c r="C50" s="142" t="s">
        <v>644</v>
      </c>
      <c r="D50" s="143">
        <v>6003200</v>
      </c>
      <c r="E50" s="143">
        <v>2415975.11</v>
      </c>
      <c r="F50" s="144">
        <f t="shared" si="0"/>
        <v>3587224.89</v>
      </c>
    </row>
    <row r="51" spans="1:6" ht="56.25">
      <c r="A51" s="29" t="s">
        <v>645</v>
      </c>
      <c r="B51" s="27" t="s">
        <v>549</v>
      </c>
      <c r="C51" s="142" t="s">
        <v>646</v>
      </c>
      <c r="D51" s="143">
        <v>6003200</v>
      </c>
      <c r="E51" s="143">
        <v>2415975.11</v>
      </c>
      <c r="F51" s="144">
        <f t="shared" si="0"/>
        <v>3587224.89</v>
      </c>
    </row>
    <row r="52" spans="1:6" ht="33.75">
      <c r="A52" s="29" t="s">
        <v>647</v>
      </c>
      <c r="B52" s="27" t="s">
        <v>549</v>
      </c>
      <c r="C52" s="142" t="s">
        <v>648</v>
      </c>
      <c r="D52" s="143">
        <v>4583700</v>
      </c>
      <c r="E52" s="143">
        <v>478931.25</v>
      </c>
      <c r="F52" s="144">
        <f t="shared" si="0"/>
        <v>4104768.75</v>
      </c>
    </row>
    <row r="53" spans="1:6" ht="67.5">
      <c r="A53" s="29" t="s">
        <v>649</v>
      </c>
      <c r="B53" s="27" t="s">
        <v>549</v>
      </c>
      <c r="C53" s="142" t="s">
        <v>650</v>
      </c>
      <c r="D53" s="143">
        <v>4558500</v>
      </c>
      <c r="E53" s="143">
        <v>470131.81</v>
      </c>
      <c r="F53" s="144">
        <f t="shared" si="0"/>
        <v>4088368.19</v>
      </c>
    </row>
    <row r="54" spans="1:6" ht="45">
      <c r="A54" s="29" t="s">
        <v>651</v>
      </c>
      <c r="B54" s="27" t="s">
        <v>549</v>
      </c>
      <c r="C54" s="142" t="s">
        <v>652</v>
      </c>
      <c r="D54" s="143">
        <v>25200</v>
      </c>
      <c r="E54" s="143">
        <v>119.24</v>
      </c>
      <c r="F54" s="144">
        <f t="shared" si="0"/>
        <v>25080.76</v>
      </c>
    </row>
    <row r="55" spans="1:6" ht="67.5">
      <c r="A55" s="29" t="s">
        <v>653</v>
      </c>
      <c r="B55" s="27" t="s">
        <v>549</v>
      </c>
      <c r="C55" s="142" t="s">
        <v>654</v>
      </c>
      <c r="D55" s="143" t="s">
        <v>605</v>
      </c>
      <c r="E55" s="143">
        <v>8680.2</v>
      </c>
      <c r="F55" s="144" t="str">
        <f t="shared" si="0"/>
        <v>-</v>
      </c>
    </row>
    <row r="56" spans="1:6" ht="22.5">
      <c r="A56" s="29" t="s">
        <v>655</v>
      </c>
      <c r="B56" s="27" t="s">
        <v>549</v>
      </c>
      <c r="C56" s="142" t="s">
        <v>656</v>
      </c>
      <c r="D56" s="143">
        <v>17294100</v>
      </c>
      <c r="E56" s="143">
        <v>3796841.61</v>
      </c>
      <c r="F56" s="144">
        <f t="shared" si="0"/>
        <v>13497258.39</v>
      </c>
    </row>
    <row r="57" spans="1:6" ht="22.5">
      <c r="A57" s="29" t="s">
        <v>655</v>
      </c>
      <c r="B57" s="27" t="s">
        <v>549</v>
      </c>
      <c r="C57" s="142" t="s">
        <v>657</v>
      </c>
      <c r="D57" s="143">
        <v>17294100</v>
      </c>
      <c r="E57" s="143">
        <v>3796841.61</v>
      </c>
      <c r="F57" s="144">
        <f t="shared" si="0"/>
        <v>13497258.39</v>
      </c>
    </row>
    <row r="58" spans="1:6" ht="45">
      <c r="A58" s="29" t="s">
        <v>658</v>
      </c>
      <c r="B58" s="27" t="s">
        <v>549</v>
      </c>
      <c r="C58" s="142" t="s">
        <v>659</v>
      </c>
      <c r="D58" s="143">
        <v>17173041</v>
      </c>
      <c r="E58" s="143">
        <v>3771430.93</v>
      </c>
      <c r="F58" s="144">
        <f t="shared" si="0"/>
        <v>13401610.07</v>
      </c>
    </row>
    <row r="59" spans="1:6" ht="33.75">
      <c r="A59" s="29" t="s">
        <v>660</v>
      </c>
      <c r="B59" s="27" t="s">
        <v>549</v>
      </c>
      <c r="C59" s="142" t="s">
        <v>661</v>
      </c>
      <c r="D59" s="143">
        <v>34588</v>
      </c>
      <c r="E59" s="143">
        <v>15095.24</v>
      </c>
      <c r="F59" s="144">
        <f t="shared" si="0"/>
        <v>19492.760000000002</v>
      </c>
    </row>
    <row r="60" spans="1:6" ht="45">
      <c r="A60" s="29" t="s">
        <v>662</v>
      </c>
      <c r="B60" s="27" t="s">
        <v>549</v>
      </c>
      <c r="C60" s="142" t="s">
        <v>663</v>
      </c>
      <c r="D60" s="143">
        <v>86471</v>
      </c>
      <c r="E60" s="143">
        <v>10314.44</v>
      </c>
      <c r="F60" s="144">
        <f t="shared" si="0"/>
        <v>76156.56</v>
      </c>
    </row>
    <row r="61" spans="1:6" ht="22.5">
      <c r="A61" s="29" t="s">
        <v>664</v>
      </c>
      <c r="B61" s="27" t="s">
        <v>549</v>
      </c>
      <c r="C61" s="142" t="s">
        <v>665</v>
      </c>
      <c r="D61" s="143" t="s">
        <v>605</v>
      </c>
      <c r="E61" s="143">
        <v>1</v>
      </c>
      <c r="F61" s="144" t="str">
        <f t="shared" si="0"/>
        <v>-</v>
      </c>
    </row>
    <row r="62" spans="1:6" ht="22.5">
      <c r="A62" s="29" t="s">
        <v>666</v>
      </c>
      <c r="B62" s="27" t="s">
        <v>549</v>
      </c>
      <c r="C62" s="142" t="s">
        <v>667</v>
      </c>
      <c r="D62" s="143">
        <v>172000</v>
      </c>
      <c r="E62" s="143">
        <v>1627.5</v>
      </c>
      <c r="F62" s="144">
        <f t="shared" si="0"/>
        <v>170372.5</v>
      </c>
    </row>
    <row r="63" spans="1:6" ht="22.5">
      <c r="A63" s="29" t="s">
        <v>666</v>
      </c>
      <c r="B63" s="27" t="s">
        <v>549</v>
      </c>
      <c r="C63" s="142" t="s">
        <v>668</v>
      </c>
      <c r="D63" s="143">
        <v>172000</v>
      </c>
      <c r="E63" s="143">
        <v>1627.5</v>
      </c>
      <c r="F63" s="144">
        <f t="shared" si="0"/>
        <v>170372.5</v>
      </c>
    </row>
    <row r="64" spans="1:6" ht="45">
      <c r="A64" s="29" t="s">
        <v>669</v>
      </c>
      <c r="B64" s="27" t="s">
        <v>549</v>
      </c>
      <c r="C64" s="142" t="s">
        <v>670</v>
      </c>
      <c r="D64" s="143">
        <v>170108</v>
      </c>
      <c r="E64" s="143">
        <v>1627.5</v>
      </c>
      <c r="F64" s="144">
        <f t="shared" si="0"/>
        <v>168480.5</v>
      </c>
    </row>
    <row r="65" spans="1:6" ht="22.5">
      <c r="A65" s="29" t="s">
        <v>671</v>
      </c>
      <c r="B65" s="27" t="s">
        <v>549</v>
      </c>
      <c r="C65" s="142" t="s">
        <v>672</v>
      </c>
      <c r="D65" s="143">
        <v>1892</v>
      </c>
      <c r="E65" s="143" t="s">
        <v>605</v>
      </c>
      <c r="F65" s="144" t="str">
        <f t="shared" si="0"/>
        <v>-</v>
      </c>
    </row>
    <row r="66" spans="1:6" ht="22.5">
      <c r="A66" s="29" t="s">
        <v>673</v>
      </c>
      <c r="B66" s="27" t="s">
        <v>549</v>
      </c>
      <c r="C66" s="142" t="s">
        <v>674</v>
      </c>
      <c r="D66" s="143">
        <v>18800</v>
      </c>
      <c r="E66" s="143">
        <v>21800</v>
      </c>
      <c r="F66" s="144" t="str">
        <f t="shared" si="0"/>
        <v>-</v>
      </c>
    </row>
    <row r="67" spans="1:6" ht="33.75">
      <c r="A67" s="29" t="s">
        <v>675</v>
      </c>
      <c r="B67" s="27" t="s">
        <v>549</v>
      </c>
      <c r="C67" s="142" t="s">
        <v>676</v>
      </c>
      <c r="D67" s="143">
        <v>18800</v>
      </c>
      <c r="E67" s="143">
        <v>21800</v>
      </c>
      <c r="F67" s="144" t="str">
        <f t="shared" si="0"/>
        <v>-</v>
      </c>
    </row>
    <row r="68" spans="1:6" ht="67.5">
      <c r="A68" s="29" t="s">
        <v>677</v>
      </c>
      <c r="B68" s="27" t="s">
        <v>549</v>
      </c>
      <c r="C68" s="142" t="s">
        <v>678</v>
      </c>
      <c r="D68" s="143">
        <v>18800</v>
      </c>
      <c r="E68" s="143">
        <v>21800</v>
      </c>
      <c r="F68" s="144" t="str">
        <f t="shared" si="0"/>
        <v>-</v>
      </c>
    </row>
    <row r="69" spans="1:6" ht="22.5">
      <c r="A69" s="29" t="s">
        <v>679</v>
      </c>
      <c r="B69" s="27" t="s">
        <v>549</v>
      </c>
      <c r="C69" s="142" t="s">
        <v>680</v>
      </c>
      <c r="D69" s="143">
        <v>4506900</v>
      </c>
      <c r="E69" s="143">
        <v>806919.45</v>
      </c>
      <c r="F69" s="144">
        <f t="shared" si="0"/>
        <v>3699980.55</v>
      </c>
    </row>
    <row r="70" spans="1:6" ht="33.75">
      <c r="A70" s="29" t="s">
        <v>681</v>
      </c>
      <c r="B70" s="27" t="s">
        <v>549</v>
      </c>
      <c r="C70" s="142" t="s">
        <v>682</v>
      </c>
      <c r="D70" s="143">
        <v>4496900</v>
      </c>
      <c r="E70" s="143">
        <v>806919.45</v>
      </c>
      <c r="F70" s="144">
        <f t="shared" si="0"/>
        <v>3689980.55</v>
      </c>
    </row>
    <row r="71" spans="1:6" ht="45">
      <c r="A71" s="29" t="s">
        <v>683</v>
      </c>
      <c r="B71" s="27" t="s">
        <v>549</v>
      </c>
      <c r="C71" s="142" t="s">
        <v>684</v>
      </c>
      <c r="D71" s="143">
        <v>4496900</v>
      </c>
      <c r="E71" s="143">
        <v>806919.45</v>
      </c>
      <c r="F71" s="144">
        <f t="shared" si="0"/>
        <v>3689980.55</v>
      </c>
    </row>
    <row r="72" spans="1:6" ht="67.5">
      <c r="A72" s="80" t="s">
        <v>685</v>
      </c>
      <c r="B72" s="27" t="s">
        <v>549</v>
      </c>
      <c r="C72" s="142" t="s">
        <v>686</v>
      </c>
      <c r="D72" s="143">
        <v>4496900</v>
      </c>
      <c r="E72" s="143">
        <v>806919.45</v>
      </c>
      <c r="F72" s="144">
        <f t="shared" si="0"/>
        <v>3689980.55</v>
      </c>
    </row>
    <row r="73" spans="1:6" ht="33.75">
      <c r="A73" s="29" t="s">
        <v>687</v>
      </c>
      <c r="B73" s="27" t="s">
        <v>549</v>
      </c>
      <c r="C73" s="142" t="s">
        <v>688</v>
      </c>
      <c r="D73" s="143">
        <v>10000</v>
      </c>
      <c r="E73" s="143" t="s">
        <v>605</v>
      </c>
      <c r="F73" s="144" t="str">
        <f t="shared" si="0"/>
        <v>-</v>
      </c>
    </row>
    <row r="74" spans="1:6" ht="22.5">
      <c r="A74" s="29" t="s">
        <v>689</v>
      </c>
      <c r="B74" s="27" t="s">
        <v>549</v>
      </c>
      <c r="C74" s="142" t="s">
        <v>690</v>
      </c>
      <c r="D74" s="143">
        <v>10000</v>
      </c>
      <c r="E74" s="143" t="s">
        <v>605</v>
      </c>
      <c r="F74" s="144" t="str">
        <f t="shared" si="0"/>
        <v>-</v>
      </c>
    </row>
    <row r="75" spans="1:6" ht="22.5">
      <c r="A75" s="29" t="s">
        <v>689</v>
      </c>
      <c r="B75" s="27" t="s">
        <v>549</v>
      </c>
      <c r="C75" s="142" t="s">
        <v>691</v>
      </c>
      <c r="D75" s="143">
        <v>10000</v>
      </c>
      <c r="E75" s="143" t="s">
        <v>605</v>
      </c>
      <c r="F75" s="144" t="str">
        <f t="shared" si="0"/>
        <v>-</v>
      </c>
    </row>
    <row r="76" spans="1:6" ht="33.75">
      <c r="A76" s="29" t="s">
        <v>692</v>
      </c>
      <c r="B76" s="27" t="s">
        <v>549</v>
      </c>
      <c r="C76" s="142" t="s">
        <v>693</v>
      </c>
      <c r="D76" s="143">
        <v>60213000</v>
      </c>
      <c r="E76" s="143">
        <v>16228427.61</v>
      </c>
      <c r="F76" s="144">
        <f t="shared" si="0"/>
        <v>43984572.39</v>
      </c>
    </row>
    <row r="77" spans="1:6" ht="78.75">
      <c r="A77" s="80" t="s">
        <v>694</v>
      </c>
      <c r="B77" s="27" t="s">
        <v>549</v>
      </c>
      <c r="C77" s="142" t="s">
        <v>695</v>
      </c>
      <c r="D77" s="143">
        <v>60213000</v>
      </c>
      <c r="E77" s="143">
        <v>16228427.61</v>
      </c>
      <c r="F77" s="144">
        <f t="shared" si="0"/>
        <v>43984572.39</v>
      </c>
    </row>
    <row r="78" spans="1:6" ht="56.25">
      <c r="A78" s="29" t="s">
        <v>696</v>
      </c>
      <c r="B78" s="27" t="s">
        <v>549</v>
      </c>
      <c r="C78" s="142" t="s">
        <v>697</v>
      </c>
      <c r="D78" s="143">
        <v>56963000</v>
      </c>
      <c r="E78" s="143">
        <v>15451237.08</v>
      </c>
      <c r="F78" s="144">
        <f t="shared" si="0"/>
        <v>41511762.92</v>
      </c>
    </row>
    <row r="79" spans="1:6" ht="67.5">
      <c r="A79" s="80" t="s">
        <v>698</v>
      </c>
      <c r="B79" s="27" t="s">
        <v>549</v>
      </c>
      <c r="C79" s="142" t="s">
        <v>699</v>
      </c>
      <c r="D79" s="143">
        <v>34515000</v>
      </c>
      <c r="E79" s="143">
        <v>8905670.68</v>
      </c>
      <c r="F79" s="144">
        <f t="shared" si="0"/>
        <v>25609329.32</v>
      </c>
    </row>
    <row r="80" spans="1:6" ht="67.5">
      <c r="A80" s="80" t="s">
        <v>698</v>
      </c>
      <c r="B80" s="27" t="s">
        <v>549</v>
      </c>
      <c r="C80" s="142" t="s">
        <v>700</v>
      </c>
      <c r="D80" s="143">
        <v>34515000</v>
      </c>
      <c r="E80" s="143">
        <v>8690860.28</v>
      </c>
      <c r="F80" s="144">
        <f t="shared" si="0"/>
        <v>25824139.72</v>
      </c>
    </row>
    <row r="81" spans="1:6" ht="67.5">
      <c r="A81" s="80" t="s">
        <v>698</v>
      </c>
      <c r="B81" s="27" t="s">
        <v>549</v>
      </c>
      <c r="C81" s="142" t="s">
        <v>701</v>
      </c>
      <c r="D81" s="143" t="s">
        <v>605</v>
      </c>
      <c r="E81" s="143">
        <v>82821.2</v>
      </c>
      <c r="F81" s="144" t="str">
        <f t="shared" si="0"/>
        <v>-</v>
      </c>
    </row>
    <row r="82" spans="1:6" ht="67.5">
      <c r="A82" s="80" t="s">
        <v>698</v>
      </c>
      <c r="B82" s="27" t="s">
        <v>549</v>
      </c>
      <c r="C82" s="142" t="s">
        <v>702</v>
      </c>
      <c r="D82" s="143" t="s">
        <v>605</v>
      </c>
      <c r="E82" s="143">
        <v>53502.56</v>
      </c>
      <c r="F82" s="144" t="str">
        <f t="shared" si="0"/>
        <v>-</v>
      </c>
    </row>
    <row r="83" spans="1:6" ht="67.5">
      <c r="A83" s="80" t="s">
        <v>698</v>
      </c>
      <c r="B83" s="27" t="s">
        <v>549</v>
      </c>
      <c r="C83" s="142" t="s">
        <v>703</v>
      </c>
      <c r="D83" s="143" t="s">
        <v>605</v>
      </c>
      <c r="E83" s="143">
        <v>14075.66</v>
      </c>
      <c r="F83" s="144" t="str">
        <f t="shared" si="0"/>
        <v>-</v>
      </c>
    </row>
    <row r="84" spans="1:6" ht="67.5">
      <c r="A84" s="80" t="s">
        <v>698</v>
      </c>
      <c r="B84" s="27" t="s">
        <v>549</v>
      </c>
      <c r="C84" s="142" t="s">
        <v>704</v>
      </c>
      <c r="D84" s="143" t="s">
        <v>605</v>
      </c>
      <c r="E84" s="143">
        <v>20691.97</v>
      </c>
      <c r="F84" s="144" t="str">
        <f t="shared" si="0"/>
        <v>-</v>
      </c>
    </row>
    <row r="85" spans="1:6" ht="67.5">
      <c r="A85" s="80" t="s">
        <v>698</v>
      </c>
      <c r="B85" s="27" t="s">
        <v>549</v>
      </c>
      <c r="C85" s="142" t="s">
        <v>705</v>
      </c>
      <c r="D85" s="143" t="s">
        <v>605</v>
      </c>
      <c r="E85" s="143">
        <v>1610.12</v>
      </c>
      <c r="F85" s="144" t="str">
        <f aca="true" t="shared" si="1" ref="F85:F148">IF(OR(D85="-",E85&gt;=D85),"-",D85-IF(E85="-",0,E85))</f>
        <v>-</v>
      </c>
    </row>
    <row r="86" spans="1:6" ht="67.5">
      <c r="A86" s="80" t="s">
        <v>698</v>
      </c>
      <c r="B86" s="27" t="s">
        <v>549</v>
      </c>
      <c r="C86" s="142" t="s">
        <v>706</v>
      </c>
      <c r="D86" s="143" t="s">
        <v>605</v>
      </c>
      <c r="E86" s="143">
        <v>42108.89</v>
      </c>
      <c r="F86" s="144" t="str">
        <f t="shared" si="1"/>
        <v>-</v>
      </c>
    </row>
    <row r="87" spans="1:6" ht="67.5">
      <c r="A87" s="80" t="s">
        <v>0</v>
      </c>
      <c r="B87" s="27" t="s">
        <v>549</v>
      </c>
      <c r="C87" s="142" t="s">
        <v>1</v>
      </c>
      <c r="D87" s="143">
        <v>22448000</v>
      </c>
      <c r="E87" s="143">
        <v>6545566.4</v>
      </c>
      <c r="F87" s="144">
        <f t="shared" si="1"/>
        <v>15902433.6</v>
      </c>
    </row>
    <row r="88" spans="1:6" ht="67.5">
      <c r="A88" s="80" t="s">
        <v>0</v>
      </c>
      <c r="B88" s="27" t="s">
        <v>549</v>
      </c>
      <c r="C88" s="142" t="s">
        <v>2</v>
      </c>
      <c r="D88" s="143">
        <v>22448000</v>
      </c>
      <c r="E88" s="143">
        <v>6541316.42</v>
      </c>
      <c r="F88" s="144">
        <f t="shared" si="1"/>
        <v>15906683.58</v>
      </c>
    </row>
    <row r="89" spans="1:6" ht="67.5">
      <c r="A89" s="80" t="s">
        <v>0</v>
      </c>
      <c r="B89" s="27" t="s">
        <v>549</v>
      </c>
      <c r="C89" s="142" t="s">
        <v>3</v>
      </c>
      <c r="D89" s="143" t="s">
        <v>605</v>
      </c>
      <c r="E89" s="143">
        <v>4249.98</v>
      </c>
      <c r="F89" s="144" t="str">
        <f t="shared" si="1"/>
        <v>-</v>
      </c>
    </row>
    <row r="90" spans="1:6" ht="67.5">
      <c r="A90" s="80" t="s">
        <v>4</v>
      </c>
      <c r="B90" s="27" t="s">
        <v>549</v>
      </c>
      <c r="C90" s="142" t="s">
        <v>5</v>
      </c>
      <c r="D90" s="143">
        <v>150000</v>
      </c>
      <c r="E90" s="143">
        <v>6488</v>
      </c>
      <c r="F90" s="144">
        <f t="shared" si="1"/>
        <v>143512</v>
      </c>
    </row>
    <row r="91" spans="1:6" ht="67.5">
      <c r="A91" s="29" t="s">
        <v>6</v>
      </c>
      <c r="B91" s="27" t="s">
        <v>549</v>
      </c>
      <c r="C91" s="142" t="s">
        <v>7</v>
      </c>
      <c r="D91" s="143">
        <v>150000</v>
      </c>
      <c r="E91" s="143">
        <v>6488</v>
      </c>
      <c r="F91" s="144">
        <f t="shared" si="1"/>
        <v>143512</v>
      </c>
    </row>
    <row r="92" spans="1:6" ht="33.75">
      <c r="A92" s="29" t="s">
        <v>8</v>
      </c>
      <c r="B92" s="27" t="s">
        <v>549</v>
      </c>
      <c r="C92" s="142" t="s">
        <v>9</v>
      </c>
      <c r="D92" s="143">
        <v>3100000</v>
      </c>
      <c r="E92" s="143">
        <v>770702.53</v>
      </c>
      <c r="F92" s="144">
        <f t="shared" si="1"/>
        <v>2329297.4699999997</v>
      </c>
    </row>
    <row r="93" spans="1:6" ht="33.75">
      <c r="A93" s="29" t="s">
        <v>10</v>
      </c>
      <c r="B93" s="27" t="s">
        <v>549</v>
      </c>
      <c r="C93" s="142" t="s">
        <v>11</v>
      </c>
      <c r="D93" s="143">
        <v>3100000</v>
      </c>
      <c r="E93" s="143">
        <v>770702.53</v>
      </c>
      <c r="F93" s="144">
        <f t="shared" si="1"/>
        <v>2329297.4699999997</v>
      </c>
    </row>
    <row r="94" spans="1:6" ht="22.5">
      <c r="A94" s="29" t="s">
        <v>12</v>
      </c>
      <c r="B94" s="27" t="s">
        <v>549</v>
      </c>
      <c r="C94" s="142" t="s">
        <v>13</v>
      </c>
      <c r="D94" s="143">
        <v>6307500</v>
      </c>
      <c r="E94" s="143">
        <v>1580272.47</v>
      </c>
      <c r="F94" s="144">
        <f t="shared" si="1"/>
        <v>4727227.53</v>
      </c>
    </row>
    <row r="95" spans="1:6" ht="22.5">
      <c r="A95" s="29" t="s">
        <v>14</v>
      </c>
      <c r="B95" s="27" t="s">
        <v>549</v>
      </c>
      <c r="C95" s="142" t="s">
        <v>15</v>
      </c>
      <c r="D95" s="143">
        <v>6307500</v>
      </c>
      <c r="E95" s="143">
        <v>1580272.47</v>
      </c>
      <c r="F95" s="144">
        <f t="shared" si="1"/>
        <v>4727227.53</v>
      </c>
    </row>
    <row r="96" spans="1:6" ht="22.5">
      <c r="A96" s="29" t="s">
        <v>16</v>
      </c>
      <c r="B96" s="27" t="s">
        <v>549</v>
      </c>
      <c r="C96" s="142" t="s">
        <v>17</v>
      </c>
      <c r="D96" s="143">
        <v>1545337</v>
      </c>
      <c r="E96" s="143">
        <v>662332.73</v>
      </c>
      <c r="F96" s="144">
        <f t="shared" si="1"/>
        <v>883004.27</v>
      </c>
    </row>
    <row r="97" spans="1:6" ht="33.75">
      <c r="A97" s="29" t="s">
        <v>18</v>
      </c>
      <c r="B97" s="27" t="s">
        <v>549</v>
      </c>
      <c r="C97" s="142" t="s">
        <v>19</v>
      </c>
      <c r="D97" s="143" t="s">
        <v>605</v>
      </c>
      <c r="E97" s="143">
        <v>0.02</v>
      </c>
      <c r="F97" s="144" t="str">
        <f t="shared" si="1"/>
        <v>-</v>
      </c>
    </row>
    <row r="98" spans="1:6" ht="56.25">
      <c r="A98" s="29" t="s">
        <v>20</v>
      </c>
      <c r="B98" s="27" t="s">
        <v>549</v>
      </c>
      <c r="C98" s="142" t="s">
        <v>21</v>
      </c>
      <c r="D98" s="143">
        <v>1545337</v>
      </c>
      <c r="E98" s="143">
        <v>662332.71</v>
      </c>
      <c r="F98" s="144">
        <f t="shared" si="1"/>
        <v>883004.29</v>
      </c>
    </row>
    <row r="99" spans="1:6" ht="22.5">
      <c r="A99" s="29" t="s">
        <v>22</v>
      </c>
      <c r="B99" s="27" t="s">
        <v>549</v>
      </c>
      <c r="C99" s="142" t="s">
        <v>23</v>
      </c>
      <c r="D99" s="143">
        <v>12615</v>
      </c>
      <c r="E99" s="143">
        <v>-161.28</v>
      </c>
      <c r="F99" s="144">
        <f t="shared" si="1"/>
        <v>12776.28</v>
      </c>
    </row>
    <row r="100" spans="1:6" ht="56.25">
      <c r="A100" s="29" t="s">
        <v>24</v>
      </c>
      <c r="B100" s="27" t="s">
        <v>549</v>
      </c>
      <c r="C100" s="142" t="s">
        <v>25</v>
      </c>
      <c r="D100" s="143">
        <v>12615</v>
      </c>
      <c r="E100" s="143">
        <v>-161.28</v>
      </c>
      <c r="F100" s="144">
        <f t="shared" si="1"/>
        <v>12776.28</v>
      </c>
    </row>
    <row r="101" spans="1:6" ht="22.5">
      <c r="A101" s="29" t="s">
        <v>26</v>
      </c>
      <c r="B101" s="27" t="s">
        <v>549</v>
      </c>
      <c r="C101" s="142" t="s">
        <v>27</v>
      </c>
      <c r="D101" s="143">
        <v>1816560</v>
      </c>
      <c r="E101" s="143">
        <v>22696</v>
      </c>
      <c r="F101" s="144">
        <f t="shared" si="1"/>
        <v>1793864</v>
      </c>
    </row>
    <row r="102" spans="1:6" ht="45">
      <c r="A102" s="29" t="s">
        <v>28</v>
      </c>
      <c r="B102" s="27" t="s">
        <v>549</v>
      </c>
      <c r="C102" s="142" t="s">
        <v>29</v>
      </c>
      <c r="D102" s="143">
        <v>1816560</v>
      </c>
      <c r="E102" s="143">
        <v>22696</v>
      </c>
      <c r="F102" s="144">
        <f t="shared" si="1"/>
        <v>1793864</v>
      </c>
    </row>
    <row r="103" spans="1:6" ht="22.5">
      <c r="A103" s="29" t="s">
        <v>30</v>
      </c>
      <c r="B103" s="27" t="s">
        <v>549</v>
      </c>
      <c r="C103" s="142" t="s">
        <v>31</v>
      </c>
      <c r="D103" s="143">
        <v>2932988</v>
      </c>
      <c r="E103" s="143">
        <v>895405.02</v>
      </c>
      <c r="F103" s="144">
        <f t="shared" si="1"/>
        <v>2037582.98</v>
      </c>
    </row>
    <row r="104" spans="1:6" ht="22.5">
      <c r="A104" s="29" t="s">
        <v>32</v>
      </c>
      <c r="B104" s="27" t="s">
        <v>549</v>
      </c>
      <c r="C104" s="142" t="s">
        <v>33</v>
      </c>
      <c r="D104" s="143" t="s">
        <v>605</v>
      </c>
      <c r="E104" s="143">
        <v>21.3</v>
      </c>
      <c r="F104" s="144" t="str">
        <f t="shared" si="1"/>
        <v>-</v>
      </c>
    </row>
    <row r="105" spans="1:6" ht="45">
      <c r="A105" s="29" t="s">
        <v>34</v>
      </c>
      <c r="B105" s="27" t="s">
        <v>549</v>
      </c>
      <c r="C105" s="142" t="s">
        <v>35</v>
      </c>
      <c r="D105" s="143">
        <v>2932988</v>
      </c>
      <c r="E105" s="143">
        <v>895383.72</v>
      </c>
      <c r="F105" s="144">
        <f t="shared" si="1"/>
        <v>2037604.28</v>
      </c>
    </row>
    <row r="106" spans="1:6" ht="22.5">
      <c r="A106" s="29" t="s">
        <v>36</v>
      </c>
      <c r="B106" s="27" t="s">
        <v>549</v>
      </c>
      <c r="C106" s="142" t="s">
        <v>37</v>
      </c>
      <c r="D106" s="143">
        <v>1704000</v>
      </c>
      <c r="E106" s="143">
        <v>450975.19</v>
      </c>
      <c r="F106" s="144">
        <f t="shared" si="1"/>
        <v>1253024.81</v>
      </c>
    </row>
    <row r="107" spans="1:6" ht="22.5">
      <c r="A107" s="29" t="s">
        <v>38</v>
      </c>
      <c r="B107" s="27" t="s">
        <v>549</v>
      </c>
      <c r="C107" s="142" t="s">
        <v>39</v>
      </c>
      <c r="D107" s="143">
        <v>1704000</v>
      </c>
      <c r="E107" s="143">
        <v>450975.19</v>
      </c>
      <c r="F107" s="144">
        <f t="shared" si="1"/>
        <v>1253024.81</v>
      </c>
    </row>
    <row r="108" spans="1:6" ht="22.5">
      <c r="A108" s="29" t="s">
        <v>40</v>
      </c>
      <c r="B108" s="27" t="s">
        <v>549</v>
      </c>
      <c r="C108" s="142" t="s">
        <v>41</v>
      </c>
      <c r="D108" s="143">
        <v>1704000</v>
      </c>
      <c r="E108" s="143">
        <v>450975.19</v>
      </c>
      <c r="F108" s="144">
        <f t="shared" si="1"/>
        <v>1253024.81</v>
      </c>
    </row>
    <row r="109" spans="1:6" ht="33.75">
      <c r="A109" s="29" t="s">
        <v>42</v>
      </c>
      <c r="B109" s="27" t="s">
        <v>549</v>
      </c>
      <c r="C109" s="142" t="s">
        <v>43</v>
      </c>
      <c r="D109" s="143">
        <v>1704000</v>
      </c>
      <c r="E109" s="143">
        <v>450975.19</v>
      </c>
      <c r="F109" s="144">
        <f t="shared" si="1"/>
        <v>1253024.81</v>
      </c>
    </row>
    <row r="110" spans="1:6" ht="22.5">
      <c r="A110" s="29" t="s">
        <v>44</v>
      </c>
      <c r="B110" s="27" t="s">
        <v>549</v>
      </c>
      <c r="C110" s="142" t="s">
        <v>45</v>
      </c>
      <c r="D110" s="143">
        <v>2450000</v>
      </c>
      <c r="E110" s="143">
        <v>240601.64</v>
      </c>
      <c r="F110" s="144">
        <f t="shared" si="1"/>
        <v>2209398.36</v>
      </c>
    </row>
    <row r="111" spans="1:6" ht="67.5">
      <c r="A111" s="80" t="s">
        <v>46</v>
      </c>
      <c r="B111" s="27" t="s">
        <v>549</v>
      </c>
      <c r="C111" s="142" t="s">
        <v>47</v>
      </c>
      <c r="D111" s="143">
        <v>250000</v>
      </c>
      <c r="E111" s="143" t="s">
        <v>605</v>
      </c>
      <c r="F111" s="144" t="str">
        <f t="shared" si="1"/>
        <v>-</v>
      </c>
    </row>
    <row r="112" spans="1:6" ht="78.75">
      <c r="A112" s="80" t="s">
        <v>48</v>
      </c>
      <c r="B112" s="27" t="s">
        <v>549</v>
      </c>
      <c r="C112" s="142" t="s">
        <v>49</v>
      </c>
      <c r="D112" s="143">
        <v>250000</v>
      </c>
      <c r="E112" s="143" t="s">
        <v>605</v>
      </c>
      <c r="F112" s="144" t="str">
        <f t="shared" si="1"/>
        <v>-</v>
      </c>
    </row>
    <row r="113" spans="1:6" ht="78.75">
      <c r="A113" s="80" t="s">
        <v>50</v>
      </c>
      <c r="B113" s="27" t="s">
        <v>549</v>
      </c>
      <c r="C113" s="142" t="s">
        <v>51</v>
      </c>
      <c r="D113" s="143">
        <v>250000</v>
      </c>
      <c r="E113" s="143" t="s">
        <v>605</v>
      </c>
      <c r="F113" s="144" t="str">
        <f t="shared" si="1"/>
        <v>-</v>
      </c>
    </row>
    <row r="114" spans="1:6" ht="22.5">
      <c r="A114" s="29" t="s">
        <v>52</v>
      </c>
      <c r="B114" s="27" t="s">
        <v>549</v>
      </c>
      <c r="C114" s="142" t="s">
        <v>53</v>
      </c>
      <c r="D114" s="143">
        <v>2200000</v>
      </c>
      <c r="E114" s="143">
        <v>240601.64</v>
      </c>
      <c r="F114" s="144">
        <f t="shared" si="1"/>
        <v>1959398.3599999999</v>
      </c>
    </row>
    <row r="115" spans="1:6" ht="33.75">
      <c r="A115" s="29" t="s">
        <v>54</v>
      </c>
      <c r="B115" s="27" t="s">
        <v>549</v>
      </c>
      <c r="C115" s="142" t="s">
        <v>55</v>
      </c>
      <c r="D115" s="143">
        <v>2200000</v>
      </c>
      <c r="E115" s="143">
        <v>240601.64</v>
      </c>
      <c r="F115" s="144">
        <f t="shared" si="1"/>
        <v>1959398.3599999999</v>
      </c>
    </row>
    <row r="116" spans="1:6" ht="45">
      <c r="A116" s="29" t="s">
        <v>56</v>
      </c>
      <c r="B116" s="27" t="s">
        <v>549</v>
      </c>
      <c r="C116" s="142" t="s">
        <v>57</v>
      </c>
      <c r="D116" s="143">
        <v>250000</v>
      </c>
      <c r="E116" s="143">
        <v>61986.33</v>
      </c>
      <c r="F116" s="144">
        <f t="shared" si="1"/>
        <v>188013.66999999998</v>
      </c>
    </row>
    <row r="117" spans="1:6" ht="45">
      <c r="A117" s="29" t="s">
        <v>56</v>
      </c>
      <c r="B117" s="27" t="s">
        <v>549</v>
      </c>
      <c r="C117" s="142" t="s">
        <v>58</v>
      </c>
      <c r="D117" s="143">
        <v>250000</v>
      </c>
      <c r="E117" s="143" t="s">
        <v>605</v>
      </c>
      <c r="F117" s="144" t="str">
        <f t="shared" si="1"/>
        <v>-</v>
      </c>
    </row>
    <row r="118" spans="1:6" ht="45">
      <c r="A118" s="29" t="s">
        <v>56</v>
      </c>
      <c r="B118" s="27" t="s">
        <v>549</v>
      </c>
      <c r="C118" s="142" t="s">
        <v>59</v>
      </c>
      <c r="D118" s="143" t="s">
        <v>605</v>
      </c>
      <c r="E118" s="143">
        <v>4228.56</v>
      </c>
      <c r="F118" s="144" t="str">
        <f t="shared" si="1"/>
        <v>-</v>
      </c>
    </row>
    <row r="119" spans="1:6" ht="45">
      <c r="A119" s="29" t="s">
        <v>56</v>
      </c>
      <c r="B119" s="27" t="s">
        <v>549</v>
      </c>
      <c r="C119" s="142" t="s">
        <v>60</v>
      </c>
      <c r="D119" s="143" t="s">
        <v>605</v>
      </c>
      <c r="E119" s="143">
        <v>2097.15</v>
      </c>
      <c r="F119" s="144" t="str">
        <f t="shared" si="1"/>
        <v>-</v>
      </c>
    </row>
    <row r="120" spans="1:6" ht="45">
      <c r="A120" s="29" t="s">
        <v>56</v>
      </c>
      <c r="B120" s="27" t="s">
        <v>549</v>
      </c>
      <c r="C120" s="142" t="s">
        <v>61</v>
      </c>
      <c r="D120" s="143" t="s">
        <v>605</v>
      </c>
      <c r="E120" s="143">
        <v>8505.75</v>
      </c>
      <c r="F120" s="144" t="str">
        <f t="shared" si="1"/>
        <v>-</v>
      </c>
    </row>
    <row r="121" spans="1:6" ht="45">
      <c r="A121" s="29" t="s">
        <v>56</v>
      </c>
      <c r="B121" s="27" t="s">
        <v>549</v>
      </c>
      <c r="C121" s="142" t="s">
        <v>62</v>
      </c>
      <c r="D121" s="143" t="s">
        <v>605</v>
      </c>
      <c r="E121" s="143">
        <v>47154.87</v>
      </c>
      <c r="F121" s="144" t="str">
        <f t="shared" si="1"/>
        <v>-</v>
      </c>
    </row>
    <row r="122" spans="1:6" ht="45">
      <c r="A122" s="29" t="s">
        <v>63</v>
      </c>
      <c r="B122" s="27" t="s">
        <v>549</v>
      </c>
      <c r="C122" s="142" t="s">
        <v>64</v>
      </c>
      <c r="D122" s="143">
        <v>1950000</v>
      </c>
      <c r="E122" s="143">
        <v>178615.31</v>
      </c>
      <c r="F122" s="144">
        <f t="shared" si="1"/>
        <v>1771384.69</v>
      </c>
    </row>
    <row r="123" spans="1:6" ht="45">
      <c r="A123" s="29" t="s">
        <v>63</v>
      </c>
      <c r="B123" s="27" t="s">
        <v>549</v>
      </c>
      <c r="C123" s="142" t="s">
        <v>65</v>
      </c>
      <c r="D123" s="143">
        <v>1950000</v>
      </c>
      <c r="E123" s="143">
        <v>164516.99</v>
      </c>
      <c r="F123" s="144">
        <f t="shared" si="1"/>
        <v>1785483.01</v>
      </c>
    </row>
    <row r="124" spans="1:6" ht="45">
      <c r="A124" s="29" t="s">
        <v>63</v>
      </c>
      <c r="B124" s="27" t="s">
        <v>549</v>
      </c>
      <c r="C124" s="142" t="s">
        <v>66</v>
      </c>
      <c r="D124" s="143" t="s">
        <v>605</v>
      </c>
      <c r="E124" s="143">
        <v>14098.32</v>
      </c>
      <c r="F124" s="144" t="str">
        <f t="shared" si="1"/>
        <v>-</v>
      </c>
    </row>
    <row r="125" spans="1:6" ht="22.5">
      <c r="A125" s="29" t="s">
        <v>67</v>
      </c>
      <c r="B125" s="27" t="s">
        <v>549</v>
      </c>
      <c r="C125" s="142" t="s">
        <v>68</v>
      </c>
      <c r="D125" s="143">
        <v>5083900</v>
      </c>
      <c r="E125" s="143">
        <v>2469262.24</v>
      </c>
      <c r="F125" s="144">
        <f t="shared" si="1"/>
        <v>2614637.76</v>
      </c>
    </row>
    <row r="126" spans="1:6" ht="22.5">
      <c r="A126" s="29" t="s">
        <v>69</v>
      </c>
      <c r="B126" s="27" t="s">
        <v>549</v>
      </c>
      <c r="C126" s="142" t="s">
        <v>70</v>
      </c>
      <c r="D126" s="143">
        <v>150000</v>
      </c>
      <c r="E126" s="143">
        <v>34582.29</v>
      </c>
      <c r="F126" s="144">
        <f t="shared" si="1"/>
        <v>115417.70999999999</v>
      </c>
    </row>
    <row r="127" spans="1:6" ht="67.5">
      <c r="A127" s="80" t="s">
        <v>71</v>
      </c>
      <c r="B127" s="27" t="s">
        <v>549</v>
      </c>
      <c r="C127" s="142" t="s">
        <v>72</v>
      </c>
      <c r="D127" s="143">
        <v>140000</v>
      </c>
      <c r="E127" s="143">
        <v>33053.49</v>
      </c>
      <c r="F127" s="144">
        <f t="shared" si="1"/>
        <v>106946.51000000001</v>
      </c>
    </row>
    <row r="128" spans="1:6" ht="67.5">
      <c r="A128" s="29" t="s">
        <v>73</v>
      </c>
      <c r="B128" s="27" t="s">
        <v>549</v>
      </c>
      <c r="C128" s="142" t="s">
        <v>74</v>
      </c>
      <c r="D128" s="143">
        <v>140000</v>
      </c>
      <c r="E128" s="143">
        <v>33053.49</v>
      </c>
      <c r="F128" s="144">
        <f t="shared" si="1"/>
        <v>106946.51000000001</v>
      </c>
    </row>
    <row r="129" spans="1:6" ht="45">
      <c r="A129" s="29" t="s">
        <v>75</v>
      </c>
      <c r="B129" s="27" t="s">
        <v>549</v>
      </c>
      <c r="C129" s="142" t="s">
        <v>76</v>
      </c>
      <c r="D129" s="143">
        <v>10000</v>
      </c>
      <c r="E129" s="143">
        <v>1528.8</v>
      </c>
      <c r="F129" s="144">
        <f t="shared" si="1"/>
        <v>8471.2</v>
      </c>
    </row>
    <row r="130" spans="1:6" ht="78.75">
      <c r="A130" s="80" t="s">
        <v>77</v>
      </c>
      <c r="B130" s="27" t="s">
        <v>549</v>
      </c>
      <c r="C130" s="142" t="s">
        <v>78</v>
      </c>
      <c r="D130" s="143">
        <v>10000</v>
      </c>
      <c r="E130" s="143">
        <v>1528.8</v>
      </c>
      <c r="F130" s="144">
        <f t="shared" si="1"/>
        <v>8471.2</v>
      </c>
    </row>
    <row r="131" spans="1:6" ht="56.25">
      <c r="A131" s="29" t="s">
        <v>79</v>
      </c>
      <c r="B131" s="27" t="s">
        <v>549</v>
      </c>
      <c r="C131" s="142" t="s">
        <v>80</v>
      </c>
      <c r="D131" s="143">
        <v>250000</v>
      </c>
      <c r="E131" s="143">
        <v>84000</v>
      </c>
      <c r="F131" s="144">
        <f t="shared" si="1"/>
        <v>166000</v>
      </c>
    </row>
    <row r="132" spans="1:6" ht="90">
      <c r="A132" s="80" t="s">
        <v>81</v>
      </c>
      <c r="B132" s="27" t="s">
        <v>549</v>
      </c>
      <c r="C132" s="142" t="s">
        <v>82</v>
      </c>
      <c r="D132" s="143">
        <v>250000</v>
      </c>
      <c r="E132" s="143">
        <v>84000</v>
      </c>
      <c r="F132" s="144">
        <f t="shared" si="1"/>
        <v>166000</v>
      </c>
    </row>
    <row r="133" spans="1:6" ht="56.25">
      <c r="A133" s="29" t="s">
        <v>83</v>
      </c>
      <c r="B133" s="27" t="s">
        <v>549</v>
      </c>
      <c r="C133" s="142" t="s">
        <v>84</v>
      </c>
      <c r="D133" s="143">
        <v>200000</v>
      </c>
      <c r="E133" s="143">
        <v>86273.95</v>
      </c>
      <c r="F133" s="144">
        <f t="shared" si="1"/>
        <v>113726.05</v>
      </c>
    </row>
    <row r="134" spans="1:6" ht="45">
      <c r="A134" s="29" t="s">
        <v>85</v>
      </c>
      <c r="B134" s="27" t="s">
        <v>549</v>
      </c>
      <c r="C134" s="142" t="s">
        <v>86</v>
      </c>
      <c r="D134" s="143">
        <v>200000</v>
      </c>
      <c r="E134" s="143">
        <v>86273.95</v>
      </c>
      <c r="F134" s="144">
        <f t="shared" si="1"/>
        <v>113726.05</v>
      </c>
    </row>
    <row r="135" spans="1:6" ht="78.75">
      <c r="A135" s="80" t="s">
        <v>87</v>
      </c>
      <c r="B135" s="27" t="s">
        <v>549</v>
      </c>
      <c r="C135" s="142" t="s">
        <v>88</v>
      </c>
      <c r="D135" s="143">
        <v>200000</v>
      </c>
      <c r="E135" s="143">
        <v>86273.95</v>
      </c>
      <c r="F135" s="144">
        <f t="shared" si="1"/>
        <v>113726.05</v>
      </c>
    </row>
    <row r="136" spans="1:6" ht="78.75">
      <c r="A136" s="80" t="s">
        <v>87</v>
      </c>
      <c r="B136" s="27" t="s">
        <v>549</v>
      </c>
      <c r="C136" s="142" t="s">
        <v>89</v>
      </c>
      <c r="D136" s="143" t="s">
        <v>605</v>
      </c>
      <c r="E136" s="143">
        <v>30000</v>
      </c>
      <c r="F136" s="144" t="str">
        <f t="shared" si="1"/>
        <v>-</v>
      </c>
    </row>
    <row r="137" spans="1:6" ht="78.75">
      <c r="A137" s="80" t="s">
        <v>87</v>
      </c>
      <c r="B137" s="27" t="s">
        <v>549</v>
      </c>
      <c r="C137" s="142" t="s">
        <v>90</v>
      </c>
      <c r="D137" s="143">
        <v>200000</v>
      </c>
      <c r="E137" s="143">
        <v>56273.95</v>
      </c>
      <c r="F137" s="144">
        <f t="shared" si="1"/>
        <v>143726.05</v>
      </c>
    </row>
    <row r="138" spans="1:6" ht="33.75">
      <c r="A138" s="29" t="s">
        <v>91</v>
      </c>
      <c r="B138" s="27" t="s">
        <v>549</v>
      </c>
      <c r="C138" s="142" t="s">
        <v>92</v>
      </c>
      <c r="D138" s="143">
        <v>60000</v>
      </c>
      <c r="E138" s="143">
        <v>10000</v>
      </c>
      <c r="F138" s="144">
        <f t="shared" si="1"/>
        <v>50000</v>
      </c>
    </row>
    <row r="139" spans="1:6" ht="45">
      <c r="A139" s="29" t="s">
        <v>93</v>
      </c>
      <c r="B139" s="27" t="s">
        <v>549</v>
      </c>
      <c r="C139" s="142" t="s">
        <v>94</v>
      </c>
      <c r="D139" s="143">
        <v>60000</v>
      </c>
      <c r="E139" s="143">
        <v>10000</v>
      </c>
      <c r="F139" s="144">
        <f t="shared" si="1"/>
        <v>50000</v>
      </c>
    </row>
    <row r="140" spans="1:6" ht="78.75">
      <c r="A140" s="80" t="s">
        <v>95</v>
      </c>
      <c r="B140" s="27" t="s">
        <v>549</v>
      </c>
      <c r="C140" s="142" t="s">
        <v>96</v>
      </c>
      <c r="D140" s="143">
        <v>60000</v>
      </c>
      <c r="E140" s="143">
        <v>10000</v>
      </c>
      <c r="F140" s="144">
        <f t="shared" si="1"/>
        <v>50000</v>
      </c>
    </row>
    <row r="141" spans="1:6" ht="22.5">
      <c r="A141" s="29" t="s">
        <v>97</v>
      </c>
      <c r="B141" s="27" t="s">
        <v>549</v>
      </c>
      <c r="C141" s="142" t="s">
        <v>98</v>
      </c>
      <c r="D141" s="143">
        <v>10000</v>
      </c>
      <c r="E141" s="143" t="s">
        <v>605</v>
      </c>
      <c r="F141" s="144" t="str">
        <f t="shared" si="1"/>
        <v>-</v>
      </c>
    </row>
    <row r="142" spans="1:6" ht="45">
      <c r="A142" s="29" t="s">
        <v>99</v>
      </c>
      <c r="B142" s="27" t="s">
        <v>549</v>
      </c>
      <c r="C142" s="142" t="s">
        <v>100</v>
      </c>
      <c r="D142" s="143">
        <v>10000</v>
      </c>
      <c r="E142" s="143" t="s">
        <v>605</v>
      </c>
      <c r="F142" s="144" t="str">
        <f t="shared" si="1"/>
        <v>-</v>
      </c>
    </row>
    <row r="143" spans="1:6" ht="45">
      <c r="A143" s="29" t="s">
        <v>101</v>
      </c>
      <c r="B143" s="27" t="s">
        <v>549</v>
      </c>
      <c r="C143" s="142" t="s">
        <v>102</v>
      </c>
      <c r="D143" s="143">
        <v>10000</v>
      </c>
      <c r="E143" s="143" t="s">
        <v>605</v>
      </c>
      <c r="F143" s="144" t="str">
        <f t="shared" si="1"/>
        <v>-</v>
      </c>
    </row>
    <row r="144" spans="1:6" ht="90">
      <c r="A144" s="80" t="s">
        <v>103</v>
      </c>
      <c r="B144" s="27" t="s">
        <v>549</v>
      </c>
      <c r="C144" s="142" t="s">
        <v>104</v>
      </c>
      <c r="D144" s="143">
        <v>1470000</v>
      </c>
      <c r="E144" s="143">
        <v>799833.34</v>
      </c>
      <c r="F144" s="144">
        <f t="shared" si="1"/>
        <v>670166.66</v>
      </c>
    </row>
    <row r="145" spans="1:6" ht="22.5">
      <c r="A145" s="29" t="s">
        <v>105</v>
      </c>
      <c r="B145" s="27" t="s">
        <v>549</v>
      </c>
      <c r="C145" s="142" t="s">
        <v>106</v>
      </c>
      <c r="D145" s="143">
        <v>450000</v>
      </c>
      <c r="E145" s="143">
        <v>200000</v>
      </c>
      <c r="F145" s="144">
        <f t="shared" si="1"/>
        <v>250000</v>
      </c>
    </row>
    <row r="146" spans="1:6" ht="22.5">
      <c r="A146" s="29" t="s">
        <v>105</v>
      </c>
      <c r="B146" s="27" t="s">
        <v>549</v>
      </c>
      <c r="C146" s="142" t="s">
        <v>107</v>
      </c>
      <c r="D146" s="143" t="s">
        <v>605</v>
      </c>
      <c r="E146" s="143">
        <v>200000</v>
      </c>
      <c r="F146" s="144" t="str">
        <f t="shared" si="1"/>
        <v>-</v>
      </c>
    </row>
    <row r="147" spans="1:6" ht="56.25">
      <c r="A147" s="29" t="s">
        <v>108</v>
      </c>
      <c r="B147" s="27" t="s">
        <v>549</v>
      </c>
      <c r="C147" s="142" t="s">
        <v>109</v>
      </c>
      <c r="D147" s="143">
        <v>450000</v>
      </c>
      <c r="E147" s="143" t="s">
        <v>605</v>
      </c>
      <c r="F147" s="144" t="str">
        <f t="shared" si="1"/>
        <v>-</v>
      </c>
    </row>
    <row r="148" spans="1:6" ht="33.75">
      <c r="A148" s="29" t="s">
        <v>110</v>
      </c>
      <c r="B148" s="27" t="s">
        <v>549</v>
      </c>
      <c r="C148" s="142" t="s">
        <v>111</v>
      </c>
      <c r="D148" s="143" t="s">
        <v>605</v>
      </c>
      <c r="E148" s="143">
        <v>150000</v>
      </c>
      <c r="F148" s="144" t="str">
        <f t="shared" si="1"/>
        <v>-</v>
      </c>
    </row>
    <row r="149" spans="1:6" ht="67.5">
      <c r="A149" s="29" t="s">
        <v>112</v>
      </c>
      <c r="B149" s="27" t="s">
        <v>549</v>
      </c>
      <c r="C149" s="142" t="s">
        <v>113</v>
      </c>
      <c r="D149" s="143" t="s">
        <v>605</v>
      </c>
      <c r="E149" s="143">
        <v>150000</v>
      </c>
      <c r="F149" s="144" t="str">
        <f aca="true" t="shared" si="2" ref="F149:F212">IF(OR(D149="-",E149&gt;=D149),"-",D149-IF(E149="-",0,E149))</f>
        <v>-</v>
      </c>
    </row>
    <row r="150" spans="1:6" ht="33.75">
      <c r="A150" s="29" t="s">
        <v>114</v>
      </c>
      <c r="B150" s="27" t="s">
        <v>549</v>
      </c>
      <c r="C150" s="142" t="s">
        <v>115</v>
      </c>
      <c r="D150" s="143" t="s">
        <v>605</v>
      </c>
      <c r="E150" s="143">
        <v>1500</v>
      </c>
      <c r="F150" s="144" t="str">
        <f t="shared" si="2"/>
        <v>-</v>
      </c>
    </row>
    <row r="151" spans="1:6" ht="33.75">
      <c r="A151" s="29" t="s">
        <v>116</v>
      </c>
      <c r="B151" s="27" t="s">
        <v>549</v>
      </c>
      <c r="C151" s="142" t="s">
        <v>117</v>
      </c>
      <c r="D151" s="143">
        <v>900000</v>
      </c>
      <c r="E151" s="143">
        <v>433333.34</v>
      </c>
      <c r="F151" s="144">
        <f t="shared" si="2"/>
        <v>466666.66</v>
      </c>
    </row>
    <row r="152" spans="1:6" ht="33.75">
      <c r="A152" s="29" t="s">
        <v>116</v>
      </c>
      <c r="B152" s="27" t="s">
        <v>549</v>
      </c>
      <c r="C152" s="142" t="s">
        <v>118</v>
      </c>
      <c r="D152" s="143">
        <v>550000</v>
      </c>
      <c r="E152" s="143">
        <v>108333.34</v>
      </c>
      <c r="F152" s="144">
        <f t="shared" si="2"/>
        <v>441666.66000000003</v>
      </c>
    </row>
    <row r="153" spans="1:6" ht="56.25">
      <c r="A153" s="29" t="s">
        <v>119</v>
      </c>
      <c r="B153" s="27" t="s">
        <v>549</v>
      </c>
      <c r="C153" s="142" t="s">
        <v>120</v>
      </c>
      <c r="D153" s="143">
        <v>350000</v>
      </c>
      <c r="E153" s="143">
        <v>325000</v>
      </c>
      <c r="F153" s="144">
        <f t="shared" si="2"/>
        <v>25000</v>
      </c>
    </row>
    <row r="154" spans="1:6" ht="56.25">
      <c r="A154" s="29" t="s">
        <v>119</v>
      </c>
      <c r="B154" s="27" t="s">
        <v>549</v>
      </c>
      <c r="C154" s="142" t="s">
        <v>121</v>
      </c>
      <c r="D154" s="143">
        <v>350000</v>
      </c>
      <c r="E154" s="143">
        <v>225000</v>
      </c>
      <c r="F154" s="144">
        <f t="shared" si="2"/>
        <v>125000</v>
      </c>
    </row>
    <row r="155" spans="1:6" ht="56.25">
      <c r="A155" s="29" t="s">
        <v>119</v>
      </c>
      <c r="B155" s="27" t="s">
        <v>549</v>
      </c>
      <c r="C155" s="142" t="s">
        <v>122</v>
      </c>
      <c r="D155" s="143" t="s">
        <v>605</v>
      </c>
      <c r="E155" s="143">
        <v>100000</v>
      </c>
      <c r="F155" s="144" t="str">
        <f t="shared" si="2"/>
        <v>-</v>
      </c>
    </row>
    <row r="156" spans="1:6" ht="22.5">
      <c r="A156" s="29" t="s">
        <v>123</v>
      </c>
      <c r="B156" s="27" t="s">
        <v>549</v>
      </c>
      <c r="C156" s="142" t="s">
        <v>124</v>
      </c>
      <c r="D156" s="143">
        <v>120000</v>
      </c>
      <c r="E156" s="143">
        <v>15000</v>
      </c>
      <c r="F156" s="144">
        <f t="shared" si="2"/>
        <v>105000</v>
      </c>
    </row>
    <row r="157" spans="1:6" ht="56.25">
      <c r="A157" s="29" t="s">
        <v>125</v>
      </c>
      <c r="B157" s="27" t="s">
        <v>549</v>
      </c>
      <c r="C157" s="142" t="s">
        <v>126</v>
      </c>
      <c r="D157" s="143">
        <v>120000</v>
      </c>
      <c r="E157" s="143">
        <v>15000</v>
      </c>
      <c r="F157" s="144">
        <f t="shared" si="2"/>
        <v>105000</v>
      </c>
    </row>
    <row r="158" spans="1:6" ht="56.25">
      <c r="A158" s="29" t="s">
        <v>125</v>
      </c>
      <c r="B158" s="27" t="s">
        <v>549</v>
      </c>
      <c r="C158" s="142" t="s">
        <v>127</v>
      </c>
      <c r="D158" s="143">
        <v>120000</v>
      </c>
      <c r="E158" s="143">
        <v>10000</v>
      </c>
      <c r="F158" s="144">
        <f t="shared" si="2"/>
        <v>110000</v>
      </c>
    </row>
    <row r="159" spans="1:6" ht="56.25">
      <c r="A159" s="29" t="s">
        <v>125</v>
      </c>
      <c r="B159" s="27" t="s">
        <v>549</v>
      </c>
      <c r="C159" s="142" t="s">
        <v>128</v>
      </c>
      <c r="D159" s="143" t="s">
        <v>605</v>
      </c>
      <c r="E159" s="143">
        <v>5000</v>
      </c>
      <c r="F159" s="144" t="str">
        <f t="shared" si="2"/>
        <v>-</v>
      </c>
    </row>
    <row r="160" spans="1:6" ht="45">
      <c r="A160" s="29" t="s">
        <v>129</v>
      </c>
      <c r="B160" s="27" t="s">
        <v>549</v>
      </c>
      <c r="C160" s="142" t="s">
        <v>130</v>
      </c>
      <c r="D160" s="143">
        <v>500000</v>
      </c>
      <c r="E160" s="143">
        <v>378317.14</v>
      </c>
      <c r="F160" s="144">
        <f t="shared" si="2"/>
        <v>121682.85999999999</v>
      </c>
    </row>
    <row r="161" spans="1:6" ht="78.75">
      <c r="A161" s="80" t="s">
        <v>131</v>
      </c>
      <c r="B161" s="27" t="s">
        <v>549</v>
      </c>
      <c r="C161" s="142" t="s">
        <v>132</v>
      </c>
      <c r="D161" s="143">
        <v>500000</v>
      </c>
      <c r="E161" s="143">
        <v>378317.14</v>
      </c>
      <c r="F161" s="144">
        <f t="shared" si="2"/>
        <v>121682.85999999999</v>
      </c>
    </row>
    <row r="162" spans="1:6" ht="78.75">
      <c r="A162" s="80" t="s">
        <v>131</v>
      </c>
      <c r="B162" s="27" t="s">
        <v>549</v>
      </c>
      <c r="C162" s="142" t="s">
        <v>133</v>
      </c>
      <c r="D162" s="143">
        <v>500000</v>
      </c>
      <c r="E162" s="143">
        <v>374800</v>
      </c>
      <c r="F162" s="144">
        <f t="shared" si="2"/>
        <v>125200</v>
      </c>
    </row>
    <row r="163" spans="1:6" ht="78.75">
      <c r="A163" s="80" t="s">
        <v>131</v>
      </c>
      <c r="B163" s="27" t="s">
        <v>549</v>
      </c>
      <c r="C163" s="142" t="s">
        <v>134</v>
      </c>
      <c r="D163" s="143" t="s">
        <v>605</v>
      </c>
      <c r="E163" s="143">
        <v>3517.14</v>
      </c>
      <c r="F163" s="144" t="str">
        <f t="shared" si="2"/>
        <v>-</v>
      </c>
    </row>
    <row r="164" spans="1:6" ht="22.5">
      <c r="A164" s="29" t="s">
        <v>135</v>
      </c>
      <c r="B164" s="27" t="s">
        <v>549</v>
      </c>
      <c r="C164" s="142" t="s">
        <v>136</v>
      </c>
      <c r="D164" s="143">
        <v>50000</v>
      </c>
      <c r="E164" s="143">
        <v>11650</v>
      </c>
      <c r="F164" s="144">
        <f t="shared" si="2"/>
        <v>38350</v>
      </c>
    </row>
    <row r="165" spans="1:6" ht="33.75">
      <c r="A165" s="29" t="s">
        <v>137</v>
      </c>
      <c r="B165" s="27" t="s">
        <v>549</v>
      </c>
      <c r="C165" s="142" t="s">
        <v>138</v>
      </c>
      <c r="D165" s="143" t="s">
        <v>605</v>
      </c>
      <c r="E165" s="143">
        <v>-12500</v>
      </c>
      <c r="F165" s="144" t="str">
        <f t="shared" si="2"/>
        <v>-</v>
      </c>
    </row>
    <row r="166" spans="1:6" ht="45">
      <c r="A166" s="29" t="s">
        <v>139</v>
      </c>
      <c r="B166" s="27" t="s">
        <v>549</v>
      </c>
      <c r="C166" s="142" t="s">
        <v>140</v>
      </c>
      <c r="D166" s="143" t="s">
        <v>605</v>
      </c>
      <c r="E166" s="143">
        <v>-12500</v>
      </c>
      <c r="F166" s="144" t="str">
        <f t="shared" si="2"/>
        <v>-</v>
      </c>
    </row>
    <row r="167" spans="1:6" ht="22.5">
      <c r="A167" s="29" t="s">
        <v>141</v>
      </c>
      <c r="B167" s="27" t="s">
        <v>549</v>
      </c>
      <c r="C167" s="142" t="s">
        <v>142</v>
      </c>
      <c r="D167" s="143">
        <v>50000</v>
      </c>
      <c r="E167" s="143">
        <v>24150</v>
      </c>
      <c r="F167" s="144">
        <f t="shared" si="2"/>
        <v>25850</v>
      </c>
    </row>
    <row r="168" spans="1:6" ht="56.25">
      <c r="A168" s="29" t="s">
        <v>143</v>
      </c>
      <c r="B168" s="27" t="s">
        <v>549</v>
      </c>
      <c r="C168" s="142" t="s">
        <v>144</v>
      </c>
      <c r="D168" s="143">
        <v>50000</v>
      </c>
      <c r="E168" s="143">
        <v>24150</v>
      </c>
      <c r="F168" s="144">
        <f t="shared" si="2"/>
        <v>25850</v>
      </c>
    </row>
    <row r="169" spans="1:6" ht="56.25">
      <c r="A169" s="29" t="s">
        <v>145</v>
      </c>
      <c r="B169" s="27" t="s">
        <v>549</v>
      </c>
      <c r="C169" s="142" t="s">
        <v>146</v>
      </c>
      <c r="D169" s="143">
        <v>200000</v>
      </c>
      <c r="E169" s="143">
        <v>181248.48</v>
      </c>
      <c r="F169" s="144">
        <f t="shared" si="2"/>
        <v>18751.51999999999</v>
      </c>
    </row>
    <row r="170" spans="1:6" ht="90">
      <c r="A170" s="80" t="s">
        <v>147</v>
      </c>
      <c r="B170" s="27" t="s">
        <v>549</v>
      </c>
      <c r="C170" s="142" t="s">
        <v>148</v>
      </c>
      <c r="D170" s="143">
        <v>200000</v>
      </c>
      <c r="E170" s="143">
        <v>181248.48</v>
      </c>
      <c r="F170" s="144">
        <f t="shared" si="2"/>
        <v>18751.51999999999</v>
      </c>
    </row>
    <row r="171" spans="1:6" ht="90">
      <c r="A171" s="80" t="s">
        <v>147</v>
      </c>
      <c r="B171" s="27" t="s">
        <v>549</v>
      </c>
      <c r="C171" s="142" t="s">
        <v>149</v>
      </c>
      <c r="D171" s="143" t="s">
        <v>605</v>
      </c>
      <c r="E171" s="143">
        <v>150000</v>
      </c>
      <c r="F171" s="144" t="str">
        <f t="shared" si="2"/>
        <v>-</v>
      </c>
    </row>
    <row r="172" spans="1:6" ht="90">
      <c r="A172" s="80" t="s">
        <v>147</v>
      </c>
      <c r="B172" s="27" t="s">
        <v>549</v>
      </c>
      <c r="C172" s="142" t="s">
        <v>150</v>
      </c>
      <c r="D172" s="143">
        <v>200000</v>
      </c>
      <c r="E172" s="143">
        <v>31248.48</v>
      </c>
      <c r="F172" s="144">
        <f t="shared" si="2"/>
        <v>168751.52</v>
      </c>
    </row>
    <row r="173" spans="1:6" ht="22.5">
      <c r="A173" s="29" t="s">
        <v>151</v>
      </c>
      <c r="B173" s="27" t="s">
        <v>549</v>
      </c>
      <c r="C173" s="142" t="s">
        <v>152</v>
      </c>
      <c r="D173" s="143">
        <v>2193900</v>
      </c>
      <c r="E173" s="143">
        <v>883357.04</v>
      </c>
      <c r="F173" s="144">
        <f t="shared" si="2"/>
        <v>1310542.96</v>
      </c>
    </row>
    <row r="174" spans="1:6" ht="33.75">
      <c r="A174" s="29" t="s">
        <v>153</v>
      </c>
      <c r="B174" s="27" t="s">
        <v>549</v>
      </c>
      <c r="C174" s="142" t="s">
        <v>154</v>
      </c>
      <c r="D174" s="143">
        <v>2193900</v>
      </c>
      <c r="E174" s="143">
        <v>883357.04</v>
      </c>
      <c r="F174" s="144">
        <f t="shared" si="2"/>
        <v>1310542.96</v>
      </c>
    </row>
    <row r="175" spans="1:6" ht="33.75">
      <c r="A175" s="29" t="s">
        <v>153</v>
      </c>
      <c r="B175" s="27" t="s">
        <v>549</v>
      </c>
      <c r="C175" s="142" t="s">
        <v>155</v>
      </c>
      <c r="D175" s="143" t="s">
        <v>605</v>
      </c>
      <c r="E175" s="143">
        <v>71310.45</v>
      </c>
      <c r="F175" s="144" t="str">
        <f t="shared" si="2"/>
        <v>-</v>
      </c>
    </row>
    <row r="176" spans="1:6" ht="33.75">
      <c r="A176" s="29" t="s">
        <v>153</v>
      </c>
      <c r="B176" s="27" t="s">
        <v>549</v>
      </c>
      <c r="C176" s="142" t="s">
        <v>156</v>
      </c>
      <c r="D176" s="143">
        <v>497097</v>
      </c>
      <c r="E176" s="143">
        <v>284000</v>
      </c>
      <c r="F176" s="144">
        <f t="shared" si="2"/>
        <v>213097</v>
      </c>
    </row>
    <row r="177" spans="1:6" ht="33.75">
      <c r="A177" s="29" t="s">
        <v>153</v>
      </c>
      <c r="B177" s="27" t="s">
        <v>549</v>
      </c>
      <c r="C177" s="142" t="s">
        <v>157</v>
      </c>
      <c r="D177" s="143" t="s">
        <v>605</v>
      </c>
      <c r="E177" s="143">
        <v>200000</v>
      </c>
      <c r="F177" s="144" t="str">
        <f t="shared" si="2"/>
        <v>-</v>
      </c>
    </row>
    <row r="178" spans="1:6" ht="33.75">
      <c r="A178" s="29" t="s">
        <v>153</v>
      </c>
      <c r="B178" s="27" t="s">
        <v>549</v>
      </c>
      <c r="C178" s="142" t="s">
        <v>158</v>
      </c>
      <c r="D178" s="143" t="s">
        <v>605</v>
      </c>
      <c r="E178" s="143">
        <v>6500</v>
      </c>
      <c r="F178" s="144" t="str">
        <f t="shared" si="2"/>
        <v>-</v>
      </c>
    </row>
    <row r="179" spans="1:6" ht="67.5">
      <c r="A179" s="80" t="s">
        <v>159</v>
      </c>
      <c r="B179" s="27" t="s">
        <v>549</v>
      </c>
      <c r="C179" s="142" t="s">
        <v>160</v>
      </c>
      <c r="D179" s="143">
        <v>1696803</v>
      </c>
      <c r="E179" s="143">
        <v>321546.59</v>
      </c>
      <c r="F179" s="144">
        <f t="shared" si="2"/>
        <v>1375256.41</v>
      </c>
    </row>
    <row r="180" spans="1:6" ht="67.5">
      <c r="A180" s="80" t="s">
        <v>159</v>
      </c>
      <c r="B180" s="27" t="s">
        <v>549</v>
      </c>
      <c r="C180" s="142" t="s">
        <v>161</v>
      </c>
      <c r="D180" s="143" t="s">
        <v>605</v>
      </c>
      <c r="E180" s="143">
        <v>58500</v>
      </c>
      <c r="F180" s="144" t="str">
        <f t="shared" si="2"/>
        <v>-</v>
      </c>
    </row>
    <row r="181" spans="1:6" ht="67.5">
      <c r="A181" s="80" t="s">
        <v>159</v>
      </c>
      <c r="B181" s="27" t="s">
        <v>549</v>
      </c>
      <c r="C181" s="142" t="s">
        <v>162</v>
      </c>
      <c r="D181" s="143">
        <v>1696803</v>
      </c>
      <c r="E181" s="143">
        <v>258046.59</v>
      </c>
      <c r="F181" s="144">
        <f t="shared" si="2"/>
        <v>1438756.41</v>
      </c>
    </row>
    <row r="182" spans="1:6" ht="67.5">
      <c r="A182" s="80" t="s">
        <v>159</v>
      </c>
      <c r="B182" s="27" t="s">
        <v>549</v>
      </c>
      <c r="C182" s="142" t="s">
        <v>163</v>
      </c>
      <c r="D182" s="143" t="s">
        <v>605</v>
      </c>
      <c r="E182" s="143">
        <v>5000</v>
      </c>
      <c r="F182" s="144" t="str">
        <f t="shared" si="2"/>
        <v>-</v>
      </c>
    </row>
    <row r="183" spans="1:6" ht="22.5">
      <c r="A183" s="29" t="s">
        <v>164</v>
      </c>
      <c r="B183" s="27" t="s">
        <v>549</v>
      </c>
      <c r="C183" s="142" t="s">
        <v>165</v>
      </c>
      <c r="D183" s="143">
        <v>228200</v>
      </c>
      <c r="E183" s="143" t="s">
        <v>605</v>
      </c>
      <c r="F183" s="144" t="str">
        <f t="shared" si="2"/>
        <v>-</v>
      </c>
    </row>
    <row r="184" spans="1:6" ht="22.5">
      <c r="A184" s="29" t="s">
        <v>166</v>
      </c>
      <c r="B184" s="27" t="s">
        <v>549</v>
      </c>
      <c r="C184" s="142" t="s">
        <v>167</v>
      </c>
      <c r="D184" s="143">
        <v>228200</v>
      </c>
      <c r="E184" s="143" t="s">
        <v>605</v>
      </c>
      <c r="F184" s="144" t="str">
        <f t="shared" si="2"/>
        <v>-</v>
      </c>
    </row>
    <row r="185" spans="1:6" ht="22.5">
      <c r="A185" s="29" t="s">
        <v>168</v>
      </c>
      <c r="B185" s="27" t="s">
        <v>549</v>
      </c>
      <c r="C185" s="142" t="s">
        <v>169</v>
      </c>
      <c r="D185" s="143">
        <v>228200</v>
      </c>
      <c r="E185" s="143" t="s">
        <v>605</v>
      </c>
      <c r="F185" s="144" t="str">
        <f t="shared" si="2"/>
        <v>-</v>
      </c>
    </row>
    <row r="186" spans="1:6" ht="22.5">
      <c r="A186" s="29" t="s">
        <v>170</v>
      </c>
      <c r="B186" s="27" t="s">
        <v>549</v>
      </c>
      <c r="C186" s="142" t="s">
        <v>171</v>
      </c>
      <c r="D186" s="143">
        <v>782000982.6</v>
      </c>
      <c r="E186" s="143">
        <v>212668153.04</v>
      </c>
      <c r="F186" s="144">
        <f t="shared" si="2"/>
        <v>569332829.5600001</v>
      </c>
    </row>
    <row r="187" spans="1:6" ht="33.75">
      <c r="A187" s="29" t="s">
        <v>172</v>
      </c>
      <c r="B187" s="27" t="s">
        <v>549</v>
      </c>
      <c r="C187" s="142" t="s">
        <v>173</v>
      </c>
      <c r="D187" s="143">
        <v>782000982.6</v>
      </c>
      <c r="E187" s="143">
        <v>221085794.63</v>
      </c>
      <c r="F187" s="144">
        <f t="shared" si="2"/>
        <v>560915187.97</v>
      </c>
    </row>
    <row r="188" spans="1:6" ht="22.5">
      <c r="A188" s="29" t="s">
        <v>174</v>
      </c>
      <c r="B188" s="27" t="s">
        <v>549</v>
      </c>
      <c r="C188" s="142" t="s">
        <v>175</v>
      </c>
      <c r="D188" s="143">
        <v>23945900</v>
      </c>
      <c r="E188" s="143">
        <v>9578360</v>
      </c>
      <c r="F188" s="144">
        <f t="shared" si="2"/>
        <v>14367540</v>
      </c>
    </row>
    <row r="189" spans="1:6" ht="22.5">
      <c r="A189" s="29" t="s">
        <v>176</v>
      </c>
      <c r="B189" s="27" t="s">
        <v>549</v>
      </c>
      <c r="C189" s="142" t="s">
        <v>177</v>
      </c>
      <c r="D189" s="143">
        <v>23945900</v>
      </c>
      <c r="E189" s="143">
        <v>9578360</v>
      </c>
      <c r="F189" s="144">
        <f t="shared" si="2"/>
        <v>14367540</v>
      </c>
    </row>
    <row r="190" spans="1:6" ht="22.5">
      <c r="A190" s="29" t="s">
        <v>178</v>
      </c>
      <c r="B190" s="27" t="s">
        <v>549</v>
      </c>
      <c r="C190" s="142" t="s">
        <v>179</v>
      </c>
      <c r="D190" s="143">
        <v>23945900</v>
      </c>
      <c r="E190" s="143">
        <v>9578360</v>
      </c>
      <c r="F190" s="144">
        <f t="shared" si="2"/>
        <v>14367540</v>
      </c>
    </row>
    <row r="191" spans="1:6" ht="22.5">
      <c r="A191" s="29" t="s">
        <v>180</v>
      </c>
      <c r="B191" s="27" t="s">
        <v>549</v>
      </c>
      <c r="C191" s="142" t="s">
        <v>181</v>
      </c>
      <c r="D191" s="143">
        <v>54861925.5</v>
      </c>
      <c r="E191" s="143">
        <v>6659470</v>
      </c>
      <c r="F191" s="144">
        <f t="shared" si="2"/>
        <v>48202455.5</v>
      </c>
    </row>
    <row r="192" spans="1:6" ht="67.5">
      <c r="A192" s="80" t="s">
        <v>182</v>
      </c>
      <c r="B192" s="27" t="s">
        <v>549</v>
      </c>
      <c r="C192" s="142" t="s">
        <v>183</v>
      </c>
      <c r="D192" s="143">
        <v>2916000</v>
      </c>
      <c r="E192" s="143" t="s">
        <v>605</v>
      </c>
      <c r="F192" s="144" t="str">
        <f t="shared" si="2"/>
        <v>-</v>
      </c>
    </row>
    <row r="193" spans="1:6" ht="78.75">
      <c r="A193" s="80" t="s">
        <v>184</v>
      </c>
      <c r="B193" s="27" t="s">
        <v>549</v>
      </c>
      <c r="C193" s="142" t="s">
        <v>185</v>
      </c>
      <c r="D193" s="143">
        <v>2916000</v>
      </c>
      <c r="E193" s="143" t="s">
        <v>605</v>
      </c>
      <c r="F193" s="144" t="str">
        <f t="shared" si="2"/>
        <v>-</v>
      </c>
    </row>
    <row r="194" spans="1:6" ht="22.5">
      <c r="A194" s="29" t="s">
        <v>186</v>
      </c>
      <c r="B194" s="27" t="s">
        <v>549</v>
      </c>
      <c r="C194" s="142" t="s">
        <v>187</v>
      </c>
      <c r="D194" s="143">
        <v>51945925.5</v>
      </c>
      <c r="E194" s="143">
        <v>6659470</v>
      </c>
      <c r="F194" s="144">
        <f t="shared" si="2"/>
        <v>45286455.5</v>
      </c>
    </row>
    <row r="195" spans="1:6" ht="22.5">
      <c r="A195" s="29" t="s">
        <v>188</v>
      </c>
      <c r="B195" s="27" t="s">
        <v>549</v>
      </c>
      <c r="C195" s="142" t="s">
        <v>189</v>
      </c>
      <c r="D195" s="143">
        <v>51945925.5</v>
      </c>
      <c r="E195" s="143">
        <v>6659470</v>
      </c>
      <c r="F195" s="144">
        <f t="shared" si="2"/>
        <v>45286455.5</v>
      </c>
    </row>
    <row r="196" spans="1:6" ht="22.5">
      <c r="A196" s="29" t="s">
        <v>188</v>
      </c>
      <c r="B196" s="27" t="s">
        <v>549</v>
      </c>
      <c r="C196" s="142" t="s">
        <v>190</v>
      </c>
      <c r="D196" s="143">
        <v>19675371.5</v>
      </c>
      <c r="E196" s="143">
        <v>4764870</v>
      </c>
      <c r="F196" s="144">
        <f t="shared" si="2"/>
        <v>14910501.5</v>
      </c>
    </row>
    <row r="197" spans="1:6" ht="22.5">
      <c r="A197" s="29" t="s">
        <v>188</v>
      </c>
      <c r="B197" s="27" t="s">
        <v>549</v>
      </c>
      <c r="C197" s="142" t="s">
        <v>191</v>
      </c>
      <c r="D197" s="143">
        <v>96854</v>
      </c>
      <c r="E197" s="143" t="s">
        <v>605</v>
      </c>
      <c r="F197" s="144" t="str">
        <f t="shared" si="2"/>
        <v>-</v>
      </c>
    </row>
    <row r="198" spans="1:6" ht="22.5">
      <c r="A198" s="29" t="s">
        <v>188</v>
      </c>
      <c r="B198" s="27" t="s">
        <v>549</v>
      </c>
      <c r="C198" s="142" t="s">
        <v>192</v>
      </c>
      <c r="D198" s="143">
        <v>32173700</v>
      </c>
      <c r="E198" s="143">
        <v>1894600</v>
      </c>
      <c r="F198" s="144">
        <f t="shared" si="2"/>
        <v>30279100</v>
      </c>
    </row>
    <row r="199" spans="1:6" ht="22.5">
      <c r="A199" s="29" t="s">
        <v>193</v>
      </c>
      <c r="B199" s="27" t="s">
        <v>549</v>
      </c>
      <c r="C199" s="142" t="s">
        <v>194</v>
      </c>
      <c r="D199" s="143">
        <v>680168030.92</v>
      </c>
      <c r="E199" s="143">
        <v>201510307.3</v>
      </c>
      <c r="F199" s="144">
        <f t="shared" si="2"/>
        <v>478657723.61999995</v>
      </c>
    </row>
    <row r="200" spans="1:6" ht="33.75">
      <c r="A200" s="29" t="s">
        <v>195</v>
      </c>
      <c r="B200" s="27" t="s">
        <v>549</v>
      </c>
      <c r="C200" s="142" t="s">
        <v>196</v>
      </c>
      <c r="D200" s="143">
        <v>640139630.92</v>
      </c>
      <c r="E200" s="143">
        <v>187076590.42</v>
      </c>
      <c r="F200" s="144">
        <f t="shared" si="2"/>
        <v>453063040.5</v>
      </c>
    </row>
    <row r="201" spans="1:6" ht="33.75">
      <c r="A201" s="29" t="s">
        <v>197</v>
      </c>
      <c r="B201" s="27" t="s">
        <v>549</v>
      </c>
      <c r="C201" s="142" t="s">
        <v>198</v>
      </c>
      <c r="D201" s="143">
        <v>640139630.92</v>
      </c>
      <c r="E201" s="143">
        <v>187076590.42</v>
      </c>
      <c r="F201" s="144">
        <f t="shared" si="2"/>
        <v>453063040.5</v>
      </c>
    </row>
    <row r="202" spans="1:6" ht="33.75">
      <c r="A202" s="29" t="s">
        <v>197</v>
      </c>
      <c r="B202" s="27" t="s">
        <v>549</v>
      </c>
      <c r="C202" s="142" t="s">
        <v>199</v>
      </c>
      <c r="D202" s="143">
        <v>16634660.92</v>
      </c>
      <c r="E202" s="143">
        <v>4558200.42</v>
      </c>
      <c r="F202" s="144">
        <f t="shared" si="2"/>
        <v>12076460.5</v>
      </c>
    </row>
    <row r="203" spans="1:6" ht="33.75">
      <c r="A203" s="29" t="s">
        <v>197</v>
      </c>
      <c r="B203" s="27" t="s">
        <v>549</v>
      </c>
      <c r="C203" s="142" t="s">
        <v>200</v>
      </c>
      <c r="D203" s="143">
        <v>65584470</v>
      </c>
      <c r="E203" s="143">
        <v>38573150</v>
      </c>
      <c r="F203" s="144">
        <f t="shared" si="2"/>
        <v>27011320</v>
      </c>
    </row>
    <row r="204" spans="1:6" ht="33.75">
      <c r="A204" s="29" t="s">
        <v>197</v>
      </c>
      <c r="B204" s="27" t="s">
        <v>549</v>
      </c>
      <c r="C204" s="142" t="s">
        <v>201</v>
      </c>
      <c r="D204" s="143">
        <v>72726200</v>
      </c>
      <c r="E204" s="143">
        <v>14545240</v>
      </c>
      <c r="F204" s="144">
        <f t="shared" si="2"/>
        <v>58180960</v>
      </c>
    </row>
    <row r="205" spans="1:6" ht="33.75">
      <c r="A205" s="29" t="s">
        <v>197</v>
      </c>
      <c r="B205" s="27" t="s">
        <v>549</v>
      </c>
      <c r="C205" s="142" t="s">
        <v>202</v>
      </c>
      <c r="D205" s="143">
        <v>485194300</v>
      </c>
      <c r="E205" s="143">
        <v>129400000</v>
      </c>
      <c r="F205" s="144">
        <f t="shared" si="2"/>
        <v>355794300</v>
      </c>
    </row>
    <row r="206" spans="1:6" ht="33.75">
      <c r="A206" s="29" t="s">
        <v>203</v>
      </c>
      <c r="B206" s="27" t="s">
        <v>549</v>
      </c>
      <c r="C206" s="142" t="s">
        <v>204</v>
      </c>
      <c r="D206" s="143">
        <v>28978300</v>
      </c>
      <c r="E206" s="143">
        <v>6688815.68</v>
      </c>
      <c r="F206" s="144">
        <f t="shared" si="2"/>
        <v>22289484.32</v>
      </c>
    </row>
    <row r="207" spans="1:6" ht="45">
      <c r="A207" s="29" t="s">
        <v>205</v>
      </c>
      <c r="B207" s="27" t="s">
        <v>549</v>
      </c>
      <c r="C207" s="142" t="s">
        <v>206</v>
      </c>
      <c r="D207" s="143">
        <v>28978300</v>
      </c>
      <c r="E207" s="143">
        <v>6688815.68</v>
      </c>
      <c r="F207" s="144">
        <f t="shared" si="2"/>
        <v>22289484.32</v>
      </c>
    </row>
    <row r="208" spans="1:6" ht="56.25">
      <c r="A208" s="29" t="s">
        <v>207</v>
      </c>
      <c r="B208" s="27" t="s">
        <v>549</v>
      </c>
      <c r="C208" s="142" t="s">
        <v>208</v>
      </c>
      <c r="D208" s="143">
        <v>7353600</v>
      </c>
      <c r="E208" s="143">
        <v>7128000</v>
      </c>
      <c r="F208" s="144">
        <f t="shared" si="2"/>
        <v>225600</v>
      </c>
    </row>
    <row r="209" spans="1:6" ht="56.25">
      <c r="A209" s="29" t="s">
        <v>209</v>
      </c>
      <c r="B209" s="27" t="s">
        <v>549</v>
      </c>
      <c r="C209" s="142" t="s">
        <v>210</v>
      </c>
      <c r="D209" s="143">
        <v>7353600</v>
      </c>
      <c r="E209" s="143">
        <v>7128000</v>
      </c>
      <c r="F209" s="144">
        <f t="shared" si="2"/>
        <v>225600</v>
      </c>
    </row>
    <row r="210" spans="1:6" ht="33.75">
      <c r="A210" s="29" t="s">
        <v>211</v>
      </c>
      <c r="B210" s="27" t="s">
        <v>549</v>
      </c>
      <c r="C210" s="142" t="s">
        <v>212</v>
      </c>
      <c r="D210" s="143">
        <v>353700</v>
      </c>
      <c r="E210" s="143">
        <v>47453.2</v>
      </c>
      <c r="F210" s="144">
        <f t="shared" si="2"/>
        <v>306246.8</v>
      </c>
    </row>
    <row r="211" spans="1:6" ht="45">
      <c r="A211" s="29" t="s">
        <v>213</v>
      </c>
      <c r="B211" s="27" t="s">
        <v>549</v>
      </c>
      <c r="C211" s="142" t="s">
        <v>214</v>
      </c>
      <c r="D211" s="143">
        <v>353700</v>
      </c>
      <c r="E211" s="143">
        <v>47453.2</v>
      </c>
      <c r="F211" s="144">
        <f t="shared" si="2"/>
        <v>306246.8</v>
      </c>
    </row>
    <row r="212" spans="1:6" ht="22.5">
      <c r="A212" s="29" t="s">
        <v>215</v>
      </c>
      <c r="B212" s="27" t="s">
        <v>549</v>
      </c>
      <c r="C212" s="142" t="s">
        <v>216</v>
      </c>
      <c r="D212" s="143">
        <v>3342800</v>
      </c>
      <c r="E212" s="143">
        <v>569448</v>
      </c>
      <c r="F212" s="144">
        <f t="shared" si="2"/>
        <v>2773352</v>
      </c>
    </row>
    <row r="213" spans="1:6" ht="33.75">
      <c r="A213" s="29" t="s">
        <v>217</v>
      </c>
      <c r="B213" s="27" t="s">
        <v>549</v>
      </c>
      <c r="C213" s="142" t="s">
        <v>218</v>
      </c>
      <c r="D213" s="143">
        <v>3342800</v>
      </c>
      <c r="E213" s="143">
        <v>569448</v>
      </c>
      <c r="F213" s="144">
        <f>IF(OR(D213="-",E213&gt;=D213),"-",D213-IF(E213="-",0,E213))</f>
        <v>2773352</v>
      </c>
    </row>
    <row r="214" spans="1:6" ht="22.5">
      <c r="A214" s="29" t="s">
        <v>219</v>
      </c>
      <c r="B214" s="27" t="s">
        <v>549</v>
      </c>
      <c r="C214" s="142" t="s">
        <v>220</v>
      </c>
      <c r="D214" s="143">
        <v>23025126.18</v>
      </c>
      <c r="E214" s="143">
        <v>3337657.33</v>
      </c>
      <c r="F214" s="144">
        <f>IF(OR(D214="-",E214&gt;=D214),"-",D214-IF(E214="-",0,E214))</f>
        <v>19687468.85</v>
      </c>
    </row>
    <row r="215" spans="1:6" ht="45">
      <c r="A215" s="29" t="s">
        <v>221</v>
      </c>
      <c r="B215" s="27" t="s">
        <v>549</v>
      </c>
      <c r="C215" s="142" t="s">
        <v>1097</v>
      </c>
      <c r="D215" s="143">
        <v>3294747</v>
      </c>
      <c r="E215" s="143">
        <v>644536.5</v>
      </c>
      <c r="F215" s="144">
        <f>IF(OR(D215="-",E215&gt;=D215),"-",D215-IF(E215="-",0,E215))</f>
        <v>2650210.5</v>
      </c>
    </row>
    <row r="216" spans="1:6" ht="56.25">
      <c r="A216" s="29" t="s">
        <v>1098</v>
      </c>
      <c r="B216" s="27" t="s">
        <v>549</v>
      </c>
      <c r="C216" s="142" t="s">
        <v>1099</v>
      </c>
      <c r="D216" s="143">
        <v>3294747</v>
      </c>
      <c r="E216" s="143">
        <v>644536.5</v>
      </c>
      <c r="F216" s="144">
        <f>IF(OR(D216="-",E216&gt;=D216),"-",D216-IF(E216="-",0,E216))</f>
        <v>2650210.5</v>
      </c>
    </row>
    <row r="217" spans="1:6" ht="56.25">
      <c r="A217" s="29" t="s">
        <v>1098</v>
      </c>
      <c r="B217" s="27" t="s">
        <v>549</v>
      </c>
      <c r="C217" s="142" t="s">
        <v>1100</v>
      </c>
      <c r="D217" s="143">
        <v>1260193</v>
      </c>
      <c r="E217" s="143">
        <v>216332.5</v>
      </c>
      <c r="F217" s="144">
        <f>IF(OR(D217="-",E217&gt;=D217),"-",D217-IF(E217="-",0,E217))</f>
        <v>1043860.5</v>
      </c>
    </row>
    <row r="218" spans="1:6" ht="56.25">
      <c r="A218" s="29" t="s">
        <v>1098</v>
      </c>
      <c r="B218" s="27" t="s">
        <v>549</v>
      </c>
      <c r="C218" s="142" t="s">
        <v>1101</v>
      </c>
      <c r="D218" s="143">
        <v>1340546</v>
      </c>
      <c r="E218" s="143">
        <v>254702.5</v>
      </c>
      <c r="F218" s="144">
        <f>IF(OR(D218="-",E218&gt;=D218),"-",D218-IF(E218="-",0,E218))</f>
        <v>1085843.5</v>
      </c>
    </row>
    <row r="219" spans="1:6" ht="56.25">
      <c r="A219" s="29" t="s">
        <v>1098</v>
      </c>
      <c r="B219" s="27" t="s">
        <v>549</v>
      </c>
      <c r="C219" s="142" t="s">
        <v>1102</v>
      </c>
      <c r="D219" s="143">
        <v>694008</v>
      </c>
      <c r="E219" s="143">
        <v>173501.5</v>
      </c>
      <c r="F219" s="144">
        <f>IF(OR(D219="-",E219&gt;=D219),"-",D219-IF(E219="-",0,E219))</f>
        <v>520506.5</v>
      </c>
    </row>
    <row r="220" spans="1:6" ht="45">
      <c r="A220" s="29" t="s">
        <v>1103</v>
      </c>
      <c r="B220" s="27" t="s">
        <v>549</v>
      </c>
      <c r="C220" s="142" t="s">
        <v>1104</v>
      </c>
      <c r="D220" s="143">
        <v>581900</v>
      </c>
      <c r="E220" s="143">
        <v>141627</v>
      </c>
      <c r="F220" s="144">
        <f>IF(OR(D220="-",E220&gt;=D220),"-",D220-IF(E220="-",0,E220))</f>
        <v>440273</v>
      </c>
    </row>
    <row r="221" spans="1:6" ht="45">
      <c r="A221" s="29" t="s">
        <v>1105</v>
      </c>
      <c r="B221" s="27" t="s">
        <v>549</v>
      </c>
      <c r="C221" s="142" t="s">
        <v>1106</v>
      </c>
      <c r="D221" s="143">
        <v>581900</v>
      </c>
      <c r="E221" s="143">
        <v>141627</v>
      </c>
      <c r="F221" s="144">
        <f>IF(OR(D221="-",E221&gt;=D221),"-",D221-IF(E221="-",0,E221))</f>
        <v>440273</v>
      </c>
    </row>
    <row r="222" spans="1:6" ht="22.5">
      <c r="A222" s="29" t="s">
        <v>1107</v>
      </c>
      <c r="B222" s="27" t="s">
        <v>549</v>
      </c>
      <c r="C222" s="142" t="s">
        <v>1108</v>
      </c>
      <c r="D222" s="143">
        <v>19148479.18</v>
      </c>
      <c r="E222" s="143">
        <v>2551493.83</v>
      </c>
      <c r="F222" s="144">
        <f>IF(OR(D222="-",E222&gt;=D222),"-",D222-IF(E222="-",0,E222))</f>
        <v>16596985.35</v>
      </c>
    </row>
    <row r="223" spans="1:6" ht="22.5">
      <c r="A223" s="29" t="s">
        <v>1109</v>
      </c>
      <c r="B223" s="27" t="s">
        <v>549</v>
      </c>
      <c r="C223" s="142" t="s">
        <v>1110</v>
      </c>
      <c r="D223" s="143">
        <v>19148479.18</v>
      </c>
      <c r="E223" s="143">
        <v>2551493.83</v>
      </c>
      <c r="F223" s="144">
        <f>IF(OR(D223="-",E223&gt;=D223),"-",D223-IF(E223="-",0,E223))</f>
        <v>16596985.35</v>
      </c>
    </row>
    <row r="224" spans="1:6" ht="22.5">
      <c r="A224" s="29" t="s">
        <v>1109</v>
      </c>
      <c r="B224" s="27" t="s">
        <v>549</v>
      </c>
      <c r="C224" s="142" t="s">
        <v>1111</v>
      </c>
      <c r="D224" s="143">
        <v>7924115.35</v>
      </c>
      <c r="E224" s="143">
        <v>1327130</v>
      </c>
      <c r="F224" s="144">
        <f>IF(OR(D224="-",E224&gt;=D224),"-",D224-IF(E224="-",0,E224))</f>
        <v>6596985.35</v>
      </c>
    </row>
    <row r="225" spans="1:6" ht="22.5">
      <c r="A225" s="29" t="s">
        <v>1109</v>
      </c>
      <c r="B225" s="27" t="s">
        <v>549</v>
      </c>
      <c r="C225" s="142" t="s">
        <v>1112</v>
      </c>
      <c r="D225" s="143">
        <v>1224363.83</v>
      </c>
      <c r="E225" s="143">
        <v>1224363.83</v>
      </c>
      <c r="F225" s="144" t="str">
        <f>IF(OR(D225="-",E225&gt;=D225),"-",D225-IF(E225="-",0,E225))</f>
        <v>-</v>
      </c>
    </row>
    <row r="226" spans="1:6" ht="22.5">
      <c r="A226" s="29" t="s">
        <v>1109</v>
      </c>
      <c r="B226" s="27" t="s">
        <v>549</v>
      </c>
      <c r="C226" s="142" t="s">
        <v>1113</v>
      </c>
      <c r="D226" s="143">
        <v>10000000</v>
      </c>
      <c r="E226" s="143" t="s">
        <v>605</v>
      </c>
      <c r="F226" s="144" t="str">
        <f>IF(OR(D226="-",E226&gt;=D226),"-",D226-IF(E226="-",0,E226))</f>
        <v>-</v>
      </c>
    </row>
    <row r="227" spans="1:6" ht="33.75">
      <c r="A227" s="29" t="s">
        <v>1114</v>
      </c>
      <c r="B227" s="27" t="s">
        <v>549</v>
      </c>
      <c r="C227" s="142" t="s">
        <v>1115</v>
      </c>
      <c r="D227" s="143" t="s">
        <v>605</v>
      </c>
      <c r="E227" s="143">
        <v>-8417641.59</v>
      </c>
      <c r="F227" s="144" t="str">
        <f>IF(OR(D227="-",E227&gt;=D227),"-",D227-IF(E227="-",0,E227))</f>
        <v>-</v>
      </c>
    </row>
    <row r="228" spans="1:6" ht="45">
      <c r="A228" s="29" t="s">
        <v>1116</v>
      </c>
      <c r="B228" s="27" t="s">
        <v>549</v>
      </c>
      <c r="C228" s="142" t="s">
        <v>1117</v>
      </c>
      <c r="D228" s="143" t="s">
        <v>605</v>
      </c>
      <c r="E228" s="143">
        <v>-8417641.59</v>
      </c>
      <c r="F228" s="144" t="str">
        <f>IF(OR(D228="-",E228&gt;=D228),"-",D228-IF(E228="-",0,E228))</f>
        <v>-</v>
      </c>
    </row>
    <row r="229" spans="1:6" ht="45">
      <c r="A229" s="29" t="s">
        <v>1118</v>
      </c>
      <c r="B229" s="27" t="s">
        <v>549</v>
      </c>
      <c r="C229" s="142" t="s">
        <v>1119</v>
      </c>
      <c r="D229" s="143" t="s">
        <v>605</v>
      </c>
      <c r="E229" s="143">
        <v>-8417641.59</v>
      </c>
      <c r="F229" s="144" t="str">
        <f>IF(OR(D229="-",E229&gt;=D229),"-",D229-IF(E229="-",0,E229))</f>
        <v>-</v>
      </c>
    </row>
    <row r="230" spans="1:6" ht="45">
      <c r="A230" s="29" t="s">
        <v>1118</v>
      </c>
      <c r="B230" s="27" t="s">
        <v>549</v>
      </c>
      <c r="C230" s="142" t="s">
        <v>1120</v>
      </c>
      <c r="D230" s="143" t="s">
        <v>605</v>
      </c>
      <c r="E230" s="143">
        <v>-7852000</v>
      </c>
      <c r="F230" s="144" t="str">
        <f>IF(OR(D230="-",E230&gt;=D230),"-",D230-IF(E230="-",0,E230))</f>
        <v>-</v>
      </c>
    </row>
    <row r="231" spans="1:6" ht="45.75" thickBot="1">
      <c r="A231" s="29" t="s">
        <v>1118</v>
      </c>
      <c r="B231" s="27" t="s">
        <v>549</v>
      </c>
      <c r="C231" s="142" t="s">
        <v>1121</v>
      </c>
      <c r="D231" s="143" t="s">
        <v>605</v>
      </c>
      <c r="E231" s="143">
        <v>-565641.59</v>
      </c>
      <c r="F231" s="144" t="str">
        <f>IF(OR(D231="-",E231&gt;=D231),"-",D231-IF(E231="-",0,E231))</f>
        <v>-</v>
      </c>
    </row>
    <row r="232" spans="1:6" ht="12.75" customHeight="1">
      <c r="A232" s="145"/>
      <c r="B232" s="146"/>
      <c r="C232" s="146"/>
      <c r="D232" s="147"/>
      <c r="E232" s="147"/>
      <c r="F232" s="147"/>
    </row>
    <row r="233" spans="1:6" ht="15" customHeight="1">
      <c r="A233" s="127" t="s">
        <v>560</v>
      </c>
      <c r="B233" s="127"/>
      <c r="C233" s="127"/>
      <c r="D233" s="127"/>
      <c r="E233" s="128"/>
      <c r="F233" s="123" t="s">
        <v>557</v>
      </c>
    </row>
    <row r="234" ht="13.5" thickBot="1"/>
    <row r="235" spans="1:6" ht="12.75">
      <c r="A235" s="89" t="s">
        <v>543</v>
      </c>
      <c r="B235" s="92" t="s">
        <v>550</v>
      </c>
      <c r="C235" s="98" t="s">
        <v>564</v>
      </c>
      <c r="D235" s="82" t="s">
        <v>556</v>
      </c>
      <c r="E235" s="82" t="s">
        <v>551</v>
      </c>
      <c r="F235" s="85" t="s">
        <v>554</v>
      </c>
    </row>
    <row r="236" spans="1:6" ht="12.75">
      <c r="A236" s="90"/>
      <c r="B236" s="93"/>
      <c r="C236" s="99"/>
      <c r="D236" s="83"/>
      <c r="E236" s="83"/>
      <c r="F236" s="86"/>
    </row>
    <row r="237" spans="1:6" ht="12.75">
      <c r="A237" s="90"/>
      <c r="B237" s="93"/>
      <c r="C237" s="99"/>
      <c r="D237" s="83"/>
      <c r="E237" s="83"/>
      <c r="F237" s="86"/>
    </row>
    <row r="238" spans="1:6" ht="12.75">
      <c r="A238" s="90"/>
      <c r="B238" s="93"/>
      <c r="C238" s="99"/>
      <c r="D238" s="83"/>
      <c r="E238" s="83"/>
      <c r="F238" s="86"/>
    </row>
    <row r="239" spans="1:6" ht="12.75">
      <c r="A239" s="90"/>
      <c r="B239" s="93"/>
      <c r="C239" s="99"/>
      <c r="D239" s="83"/>
      <c r="E239" s="83"/>
      <c r="F239" s="86"/>
    </row>
    <row r="240" spans="1:6" ht="12.75">
      <c r="A240" s="90"/>
      <c r="B240" s="93"/>
      <c r="C240" s="99"/>
      <c r="D240" s="83"/>
      <c r="E240" s="83"/>
      <c r="F240" s="86"/>
    </row>
    <row r="241" spans="1:6" ht="12.75">
      <c r="A241" s="90"/>
      <c r="B241" s="93"/>
      <c r="C241" s="58"/>
      <c r="D241" s="83"/>
      <c r="E241" s="15"/>
      <c r="F241" s="148"/>
    </row>
    <row r="242" spans="1:6" ht="12.75">
      <c r="A242" s="91"/>
      <c r="B242" s="94"/>
      <c r="C242" s="59"/>
      <c r="D242" s="84"/>
      <c r="E242" s="17"/>
      <c r="F242" s="149"/>
    </row>
    <row r="243" spans="1:6" ht="13.5" thickBot="1">
      <c r="A243" s="130">
        <v>1</v>
      </c>
      <c r="B243" s="131">
        <v>2</v>
      </c>
      <c r="C243" s="132">
        <v>3</v>
      </c>
      <c r="D243" s="133" t="s">
        <v>540</v>
      </c>
      <c r="E243" s="150" t="s">
        <v>541</v>
      </c>
      <c r="F243" s="135" t="s">
        <v>552</v>
      </c>
    </row>
    <row r="244" spans="1:6" ht="12.75">
      <c r="A244" s="66" t="s">
        <v>1122</v>
      </c>
      <c r="B244" s="67" t="s">
        <v>1123</v>
      </c>
      <c r="C244" s="151" t="s">
        <v>1124</v>
      </c>
      <c r="D244" s="152">
        <v>1310311531.86</v>
      </c>
      <c r="E244" s="153">
        <v>239235763.41</v>
      </c>
      <c r="F244" s="154">
        <f>IF(OR(D244="-",E244&gt;=D244),"-",D244-IF(E244="-",0,E244))</f>
        <v>1071075768.4499999</v>
      </c>
    </row>
    <row r="245" spans="1:6" ht="12.75">
      <c r="A245" s="155" t="s">
        <v>584</v>
      </c>
      <c r="B245" s="156"/>
      <c r="C245" s="157"/>
      <c r="D245" s="158"/>
      <c r="E245" s="159"/>
      <c r="F245" s="160"/>
    </row>
    <row r="246" spans="1:6" ht="22.5">
      <c r="A246" s="66" t="s">
        <v>1125</v>
      </c>
      <c r="B246" s="67" t="s">
        <v>1123</v>
      </c>
      <c r="C246" s="151" t="s">
        <v>1126</v>
      </c>
      <c r="D246" s="152">
        <v>1310311531.86</v>
      </c>
      <c r="E246" s="153">
        <v>239235763.41</v>
      </c>
      <c r="F246" s="154">
        <f aca="true" t="shared" si="3" ref="F246:F309">IF(OR(D246="-",E246&gt;=D246),"-",D246-IF(E246="-",0,E246))</f>
        <v>1071075768.4499999</v>
      </c>
    </row>
    <row r="247" spans="1:6" ht="22.5">
      <c r="A247" s="66" t="s">
        <v>1127</v>
      </c>
      <c r="B247" s="67" t="s">
        <v>1123</v>
      </c>
      <c r="C247" s="151" t="s">
        <v>1128</v>
      </c>
      <c r="D247" s="152">
        <v>284223603.95</v>
      </c>
      <c r="E247" s="153">
        <v>47561996.02</v>
      </c>
      <c r="F247" s="154">
        <f t="shared" si="3"/>
        <v>236661607.92999998</v>
      </c>
    </row>
    <row r="248" spans="1:6" ht="22.5">
      <c r="A248" s="66" t="s">
        <v>1129</v>
      </c>
      <c r="B248" s="67" t="s">
        <v>1123</v>
      </c>
      <c r="C248" s="151" t="s">
        <v>1130</v>
      </c>
      <c r="D248" s="152">
        <v>109313927.09</v>
      </c>
      <c r="E248" s="153">
        <v>14104906.26</v>
      </c>
      <c r="F248" s="154">
        <f t="shared" si="3"/>
        <v>95209020.83</v>
      </c>
    </row>
    <row r="249" spans="1:6" ht="45">
      <c r="A249" s="66" t="s">
        <v>1131</v>
      </c>
      <c r="B249" s="67" t="s">
        <v>1123</v>
      </c>
      <c r="C249" s="151" t="s">
        <v>1132</v>
      </c>
      <c r="D249" s="152">
        <v>68788782.03</v>
      </c>
      <c r="E249" s="153">
        <v>10634053.79</v>
      </c>
      <c r="F249" s="154">
        <f t="shared" si="3"/>
        <v>58154728.24</v>
      </c>
    </row>
    <row r="250" spans="1:6" ht="22.5">
      <c r="A250" s="24" t="s">
        <v>1133</v>
      </c>
      <c r="B250" s="50" t="s">
        <v>1123</v>
      </c>
      <c r="C250" s="161" t="s">
        <v>1134</v>
      </c>
      <c r="D250" s="162">
        <v>4024900</v>
      </c>
      <c r="E250" s="163">
        <v>543775.02</v>
      </c>
      <c r="F250" s="164">
        <f t="shared" si="3"/>
        <v>3481124.98</v>
      </c>
    </row>
    <row r="251" spans="1:6" ht="22.5">
      <c r="A251" s="24" t="s">
        <v>1135</v>
      </c>
      <c r="B251" s="50" t="s">
        <v>1123</v>
      </c>
      <c r="C251" s="161" t="s">
        <v>1136</v>
      </c>
      <c r="D251" s="162">
        <v>4024900</v>
      </c>
      <c r="E251" s="163">
        <v>543775.02</v>
      </c>
      <c r="F251" s="164">
        <f t="shared" si="3"/>
        <v>3481124.98</v>
      </c>
    </row>
    <row r="252" spans="1:6" ht="22.5">
      <c r="A252" s="24" t="s">
        <v>1137</v>
      </c>
      <c r="B252" s="50" t="s">
        <v>1123</v>
      </c>
      <c r="C252" s="161" t="s">
        <v>1138</v>
      </c>
      <c r="D252" s="162">
        <v>2691306</v>
      </c>
      <c r="E252" s="163">
        <v>424553.76</v>
      </c>
      <c r="F252" s="164">
        <f t="shared" si="3"/>
        <v>2266752.24</v>
      </c>
    </row>
    <row r="253" spans="1:6" ht="33.75">
      <c r="A253" s="24" t="s">
        <v>1139</v>
      </c>
      <c r="B253" s="50" t="s">
        <v>1123</v>
      </c>
      <c r="C253" s="161" t="s">
        <v>1140</v>
      </c>
      <c r="D253" s="162">
        <v>94317</v>
      </c>
      <c r="E253" s="163">
        <v>1500</v>
      </c>
      <c r="F253" s="164">
        <f t="shared" si="3"/>
        <v>92817</v>
      </c>
    </row>
    <row r="254" spans="1:6" ht="45">
      <c r="A254" s="24" t="s">
        <v>1141</v>
      </c>
      <c r="B254" s="50" t="s">
        <v>1123</v>
      </c>
      <c r="C254" s="161" t="s">
        <v>1142</v>
      </c>
      <c r="D254" s="162">
        <v>806734</v>
      </c>
      <c r="E254" s="163">
        <v>109359</v>
      </c>
      <c r="F254" s="164">
        <f t="shared" si="3"/>
        <v>697375</v>
      </c>
    </row>
    <row r="255" spans="1:6" ht="22.5">
      <c r="A255" s="24" t="s">
        <v>1143</v>
      </c>
      <c r="B255" s="50" t="s">
        <v>1123</v>
      </c>
      <c r="C255" s="161" t="s">
        <v>1144</v>
      </c>
      <c r="D255" s="162">
        <v>136443</v>
      </c>
      <c r="E255" s="163">
        <v>8092.06</v>
      </c>
      <c r="F255" s="164">
        <f t="shared" si="3"/>
        <v>128350.94</v>
      </c>
    </row>
    <row r="256" spans="1:6" ht="22.5">
      <c r="A256" s="24" t="s">
        <v>1145</v>
      </c>
      <c r="B256" s="50" t="s">
        <v>1123</v>
      </c>
      <c r="C256" s="161" t="s">
        <v>1146</v>
      </c>
      <c r="D256" s="162">
        <v>296100</v>
      </c>
      <c r="E256" s="163">
        <v>270.2</v>
      </c>
      <c r="F256" s="164">
        <f t="shared" si="3"/>
        <v>295829.8</v>
      </c>
    </row>
    <row r="257" spans="1:6" ht="33.75">
      <c r="A257" s="24" t="s">
        <v>1147</v>
      </c>
      <c r="B257" s="50" t="s">
        <v>1123</v>
      </c>
      <c r="C257" s="161" t="s">
        <v>1148</v>
      </c>
      <c r="D257" s="162">
        <v>350904</v>
      </c>
      <c r="E257" s="163" t="s">
        <v>605</v>
      </c>
      <c r="F257" s="164" t="str">
        <f t="shared" si="3"/>
        <v>-</v>
      </c>
    </row>
    <row r="258" spans="1:6" ht="56.25">
      <c r="A258" s="24" t="s">
        <v>1149</v>
      </c>
      <c r="B258" s="50" t="s">
        <v>1123</v>
      </c>
      <c r="C258" s="161" t="s">
        <v>1150</v>
      </c>
      <c r="D258" s="162">
        <v>210000</v>
      </c>
      <c r="E258" s="163" t="s">
        <v>605</v>
      </c>
      <c r="F258" s="164" t="str">
        <f t="shared" si="3"/>
        <v>-</v>
      </c>
    </row>
    <row r="259" spans="1:6" ht="33.75">
      <c r="A259" s="24" t="s">
        <v>1139</v>
      </c>
      <c r="B259" s="50" t="s">
        <v>1123</v>
      </c>
      <c r="C259" s="161" t="s">
        <v>1151</v>
      </c>
      <c r="D259" s="162">
        <v>133000</v>
      </c>
      <c r="E259" s="163" t="s">
        <v>605</v>
      </c>
      <c r="F259" s="164" t="str">
        <f t="shared" si="3"/>
        <v>-</v>
      </c>
    </row>
    <row r="260" spans="1:6" ht="22.5">
      <c r="A260" s="24" t="s">
        <v>1145</v>
      </c>
      <c r="B260" s="50" t="s">
        <v>1123</v>
      </c>
      <c r="C260" s="161" t="s">
        <v>1152</v>
      </c>
      <c r="D260" s="162">
        <v>77000</v>
      </c>
      <c r="E260" s="163" t="s">
        <v>605</v>
      </c>
      <c r="F260" s="164" t="str">
        <f t="shared" si="3"/>
        <v>-</v>
      </c>
    </row>
    <row r="261" spans="1:6" ht="90">
      <c r="A261" s="81" t="s">
        <v>1153</v>
      </c>
      <c r="B261" s="50" t="s">
        <v>1123</v>
      </c>
      <c r="C261" s="161" t="s">
        <v>1154</v>
      </c>
      <c r="D261" s="162">
        <v>140904</v>
      </c>
      <c r="E261" s="163" t="s">
        <v>605</v>
      </c>
      <c r="F261" s="164" t="str">
        <f t="shared" si="3"/>
        <v>-</v>
      </c>
    </row>
    <row r="262" spans="1:6" ht="33.75">
      <c r="A262" s="24" t="s">
        <v>1139</v>
      </c>
      <c r="B262" s="50" t="s">
        <v>1123</v>
      </c>
      <c r="C262" s="161" t="s">
        <v>1155</v>
      </c>
      <c r="D262" s="162">
        <v>15660</v>
      </c>
      <c r="E262" s="163" t="s">
        <v>605</v>
      </c>
      <c r="F262" s="164" t="str">
        <f t="shared" si="3"/>
        <v>-</v>
      </c>
    </row>
    <row r="263" spans="1:6" ht="22.5">
      <c r="A263" s="24" t="s">
        <v>1145</v>
      </c>
      <c r="B263" s="50" t="s">
        <v>1123</v>
      </c>
      <c r="C263" s="161" t="s">
        <v>1156</v>
      </c>
      <c r="D263" s="162">
        <v>125244</v>
      </c>
      <c r="E263" s="163" t="s">
        <v>605</v>
      </c>
      <c r="F263" s="164" t="str">
        <f t="shared" si="3"/>
        <v>-</v>
      </c>
    </row>
    <row r="264" spans="1:6" ht="33.75">
      <c r="A264" s="24" t="s">
        <v>1157</v>
      </c>
      <c r="B264" s="50" t="s">
        <v>1123</v>
      </c>
      <c r="C264" s="161" t="s">
        <v>1158</v>
      </c>
      <c r="D264" s="162">
        <v>1838364</v>
      </c>
      <c r="E264" s="163">
        <v>321568.2</v>
      </c>
      <c r="F264" s="164">
        <f t="shared" si="3"/>
        <v>1516795.8</v>
      </c>
    </row>
    <row r="265" spans="1:6" ht="33.75">
      <c r="A265" s="24" t="s">
        <v>1159</v>
      </c>
      <c r="B265" s="50" t="s">
        <v>1123</v>
      </c>
      <c r="C265" s="161" t="s">
        <v>1160</v>
      </c>
      <c r="D265" s="162">
        <v>1838364</v>
      </c>
      <c r="E265" s="163">
        <v>321568.2</v>
      </c>
      <c r="F265" s="164">
        <f t="shared" si="3"/>
        <v>1516795.8</v>
      </c>
    </row>
    <row r="266" spans="1:6" ht="22.5">
      <c r="A266" s="24" t="s">
        <v>1137</v>
      </c>
      <c r="B266" s="50" t="s">
        <v>1123</v>
      </c>
      <c r="C266" s="161" t="s">
        <v>1161</v>
      </c>
      <c r="D266" s="162">
        <v>1481032</v>
      </c>
      <c r="E266" s="163">
        <v>248560.8</v>
      </c>
      <c r="F266" s="164">
        <f t="shared" si="3"/>
        <v>1232471.2</v>
      </c>
    </row>
    <row r="267" spans="1:6" ht="33.75">
      <c r="A267" s="24" t="s">
        <v>1139</v>
      </c>
      <c r="B267" s="50" t="s">
        <v>1123</v>
      </c>
      <c r="C267" s="161" t="s">
        <v>1162</v>
      </c>
      <c r="D267" s="162">
        <v>14400</v>
      </c>
      <c r="E267" s="163">
        <v>6999.4</v>
      </c>
      <c r="F267" s="164">
        <f t="shared" si="3"/>
        <v>7400.6</v>
      </c>
    </row>
    <row r="268" spans="1:6" ht="45">
      <c r="A268" s="24" t="s">
        <v>1141</v>
      </c>
      <c r="B268" s="50" t="s">
        <v>1123</v>
      </c>
      <c r="C268" s="161" t="s">
        <v>1163</v>
      </c>
      <c r="D268" s="162">
        <v>342932</v>
      </c>
      <c r="E268" s="163">
        <v>66008</v>
      </c>
      <c r="F268" s="164">
        <f t="shared" si="3"/>
        <v>276924</v>
      </c>
    </row>
    <row r="269" spans="1:6" ht="33.75">
      <c r="A269" s="24" t="s">
        <v>1164</v>
      </c>
      <c r="B269" s="50" t="s">
        <v>1123</v>
      </c>
      <c r="C269" s="161" t="s">
        <v>1165</v>
      </c>
      <c r="D269" s="162">
        <v>57080211.22</v>
      </c>
      <c r="E269" s="163">
        <v>9069280.04</v>
      </c>
      <c r="F269" s="164">
        <f t="shared" si="3"/>
        <v>48010931.18</v>
      </c>
    </row>
    <row r="270" spans="1:6" ht="33.75">
      <c r="A270" s="24" t="s">
        <v>1159</v>
      </c>
      <c r="B270" s="50" t="s">
        <v>1123</v>
      </c>
      <c r="C270" s="161" t="s">
        <v>1166</v>
      </c>
      <c r="D270" s="162">
        <v>56389503.22</v>
      </c>
      <c r="E270" s="163">
        <v>8952491.18</v>
      </c>
      <c r="F270" s="164">
        <f t="shared" si="3"/>
        <v>47437012.04</v>
      </c>
    </row>
    <row r="271" spans="1:6" ht="22.5">
      <c r="A271" s="24" t="s">
        <v>1137</v>
      </c>
      <c r="B271" s="50" t="s">
        <v>1123</v>
      </c>
      <c r="C271" s="161" t="s">
        <v>1167</v>
      </c>
      <c r="D271" s="162">
        <v>42747983</v>
      </c>
      <c r="E271" s="163">
        <v>7145175.53</v>
      </c>
      <c r="F271" s="164">
        <f t="shared" si="3"/>
        <v>35602807.47</v>
      </c>
    </row>
    <row r="272" spans="1:6" ht="33.75">
      <c r="A272" s="24" t="s">
        <v>1139</v>
      </c>
      <c r="B272" s="50" t="s">
        <v>1123</v>
      </c>
      <c r="C272" s="161" t="s">
        <v>1168</v>
      </c>
      <c r="D272" s="162">
        <v>186860</v>
      </c>
      <c r="E272" s="163">
        <v>13940</v>
      </c>
      <c r="F272" s="164">
        <f t="shared" si="3"/>
        <v>172920</v>
      </c>
    </row>
    <row r="273" spans="1:6" ht="45">
      <c r="A273" s="24" t="s">
        <v>1141</v>
      </c>
      <c r="B273" s="50" t="s">
        <v>1123</v>
      </c>
      <c r="C273" s="161" t="s">
        <v>1169</v>
      </c>
      <c r="D273" s="162">
        <v>12821706</v>
      </c>
      <c r="E273" s="163">
        <v>1781660.13</v>
      </c>
      <c r="F273" s="164">
        <f t="shared" si="3"/>
        <v>11040045.870000001</v>
      </c>
    </row>
    <row r="274" spans="1:6" ht="22.5">
      <c r="A274" s="24" t="s">
        <v>1143</v>
      </c>
      <c r="B274" s="50" t="s">
        <v>1123</v>
      </c>
      <c r="C274" s="161" t="s">
        <v>1170</v>
      </c>
      <c r="D274" s="162">
        <v>194700</v>
      </c>
      <c r="E274" s="163" t="s">
        <v>605</v>
      </c>
      <c r="F274" s="164" t="str">
        <f t="shared" si="3"/>
        <v>-</v>
      </c>
    </row>
    <row r="275" spans="1:6" ht="22.5">
      <c r="A275" s="24" t="s">
        <v>1145</v>
      </c>
      <c r="B275" s="50" t="s">
        <v>1123</v>
      </c>
      <c r="C275" s="161" t="s">
        <v>1171</v>
      </c>
      <c r="D275" s="162">
        <v>408255</v>
      </c>
      <c r="E275" s="163">
        <v>10915.52</v>
      </c>
      <c r="F275" s="164">
        <f t="shared" si="3"/>
        <v>397339.48</v>
      </c>
    </row>
    <row r="276" spans="1:6" ht="22.5">
      <c r="A276" s="24" t="s">
        <v>1172</v>
      </c>
      <c r="B276" s="50" t="s">
        <v>1123</v>
      </c>
      <c r="C276" s="161" t="s">
        <v>1173</v>
      </c>
      <c r="D276" s="162">
        <v>15000</v>
      </c>
      <c r="E276" s="163">
        <v>800</v>
      </c>
      <c r="F276" s="164">
        <f t="shared" si="3"/>
        <v>14200</v>
      </c>
    </row>
    <row r="277" spans="1:6" ht="22.5">
      <c r="A277" s="24" t="s">
        <v>1174</v>
      </c>
      <c r="B277" s="50" t="s">
        <v>1123</v>
      </c>
      <c r="C277" s="161" t="s">
        <v>1175</v>
      </c>
      <c r="D277" s="162">
        <v>14999.22</v>
      </c>
      <c r="E277" s="163" t="s">
        <v>605</v>
      </c>
      <c r="F277" s="164" t="str">
        <f t="shared" si="3"/>
        <v>-</v>
      </c>
    </row>
    <row r="278" spans="1:6" ht="22.5">
      <c r="A278" s="24" t="s">
        <v>1176</v>
      </c>
      <c r="B278" s="50" t="s">
        <v>1123</v>
      </c>
      <c r="C278" s="161" t="s">
        <v>1177</v>
      </c>
      <c r="D278" s="162">
        <v>207035</v>
      </c>
      <c r="E278" s="163">
        <v>44619.28</v>
      </c>
      <c r="F278" s="164">
        <f t="shared" si="3"/>
        <v>162415.72</v>
      </c>
    </row>
    <row r="279" spans="1:6" ht="22.5">
      <c r="A279" s="24" t="s">
        <v>1137</v>
      </c>
      <c r="B279" s="50" t="s">
        <v>1123</v>
      </c>
      <c r="C279" s="161" t="s">
        <v>1178</v>
      </c>
      <c r="D279" s="162">
        <v>159013</v>
      </c>
      <c r="E279" s="163">
        <v>38060.28</v>
      </c>
      <c r="F279" s="164">
        <f t="shared" si="3"/>
        <v>120952.72</v>
      </c>
    </row>
    <row r="280" spans="1:6" ht="45">
      <c r="A280" s="24" t="s">
        <v>1141</v>
      </c>
      <c r="B280" s="50" t="s">
        <v>1123</v>
      </c>
      <c r="C280" s="161" t="s">
        <v>1179</v>
      </c>
      <c r="D280" s="162">
        <v>48022</v>
      </c>
      <c r="E280" s="163">
        <v>6559</v>
      </c>
      <c r="F280" s="164">
        <f t="shared" si="3"/>
        <v>41463</v>
      </c>
    </row>
    <row r="281" spans="1:6" ht="22.5">
      <c r="A281" s="24" t="s">
        <v>1180</v>
      </c>
      <c r="B281" s="50" t="s">
        <v>1123</v>
      </c>
      <c r="C281" s="161" t="s">
        <v>1181</v>
      </c>
      <c r="D281" s="162">
        <v>73299</v>
      </c>
      <c r="E281" s="163">
        <v>13020</v>
      </c>
      <c r="F281" s="164">
        <f t="shared" si="3"/>
        <v>60279</v>
      </c>
    </row>
    <row r="282" spans="1:6" ht="22.5">
      <c r="A282" s="24" t="s">
        <v>1137</v>
      </c>
      <c r="B282" s="50" t="s">
        <v>1123</v>
      </c>
      <c r="C282" s="161" t="s">
        <v>1182</v>
      </c>
      <c r="D282" s="162">
        <v>56298</v>
      </c>
      <c r="E282" s="163">
        <v>10000</v>
      </c>
      <c r="F282" s="164">
        <f t="shared" si="3"/>
        <v>46298</v>
      </c>
    </row>
    <row r="283" spans="1:6" ht="45">
      <c r="A283" s="24" t="s">
        <v>1141</v>
      </c>
      <c r="B283" s="50" t="s">
        <v>1123</v>
      </c>
      <c r="C283" s="161" t="s">
        <v>1183</v>
      </c>
      <c r="D283" s="162">
        <v>17001</v>
      </c>
      <c r="E283" s="163">
        <v>3020</v>
      </c>
      <c r="F283" s="164">
        <f t="shared" si="3"/>
        <v>13981</v>
      </c>
    </row>
    <row r="284" spans="1:6" ht="22.5">
      <c r="A284" s="24" t="s">
        <v>1184</v>
      </c>
      <c r="B284" s="50" t="s">
        <v>1123</v>
      </c>
      <c r="C284" s="161" t="s">
        <v>1185</v>
      </c>
      <c r="D284" s="162">
        <v>410374</v>
      </c>
      <c r="E284" s="163">
        <v>59149.58</v>
      </c>
      <c r="F284" s="164">
        <f t="shared" si="3"/>
        <v>351224.42</v>
      </c>
    </row>
    <row r="285" spans="1:6" ht="22.5">
      <c r="A285" s="24" t="s">
        <v>1137</v>
      </c>
      <c r="B285" s="50" t="s">
        <v>1123</v>
      </c>
      <c r="C285" s="161" t="s">
        <v>1186</v>
      </c>
      <c r="D285" s="162">
        <v>315187</v>
      </c>
      <c r="E285" s="163">
        <v>45428.58</v>
      </c>
      <c r="F285" s="164">
        <f t="shared" si="3"/>
        <v>269758.42</v>
      </c>
    </row>
    <row r="286" spans="1:6" ht="45">
      <c r="A286" s="24" t="s">
        <v>1141</v>
      </c>
      <c r="B286" s="50" t="s">
        <v>1123</v>
      </c>
      <c r="C286" s="161" t="s">
        <v>1187</v>
      </c>
      <c r="D286" s="162">
        <v>95187</v>
      </c>
      <c r="E286" s="163">
        <v>13721</v>
      </c>
      <c r="F286" s="164">
        <f t="shared" si="3"/>
        <v>81466</v>
      </c>
    </row>
    <row r="287" spans="1:6" ht="22.5">
      <c r="A287" s="24" t="s">
        <v>1188</v>
      </c>
      <c r="B287" s="50" t="s">
        <v>1123</v>
      </c>
      <c r="C287" s="161" t="s">
        <v>1189</v>
      </c>
      <c r="D287" s="162">
        <v>5494402.81</v>
      </c>
      <c r="E287" s="163">
        <v>699430.53</v>
      </c>
      <c r="F287" s="164">
        <f t="shared" si="3"/>
        <v>4794972.279999999</v>
      </c>
    </row>
    <row r="288" spans="1:6" ht="33.75">
      <c r="A288" s="24" t="s">
        <v>1190</v>
      </c>
      <c r="B288" s="50" t="s">
        <v>1123</v>
      </c>
      <c r="C288" s="161" t="s">
        <v>1191</v>
      </c>
      <c r="D288" s="162">
        <v>2045000</v>
      </c>
      <c r="E288" s="163">
        <v>216107.28</v>
      </c>
      <c r="F288" s="164">
        <f t="shared" si="3"/>
        <v>1828892.72</v>
      </c>
    </row>
    <row r="289" spans="1:6" ht="22.5">
      <c r="A289" s="24" t="s">
        <v>1137</v>
      </c>
      <c r="B289" s="50" t="s">
        <v>1123</v>
      </c>
      <c r="C289" s="161" t="s">
        <v>1192</v>
      </c>
      <c r="D289" s="162">
        <v>1310739.63</v>
      </c>
      <c r="E289" s="163">
        <v>168091.78</v>
      </c>
      <c r="F289" s="164">
        <f t="shared" si="3"/>
        <v>1142647.8499999999</v>
      </c>
    </row>
    <row r="290" spans="1:6" ht="33.75">
      <c r="A290" s="24" t="s">
        <v>1139</v>
      </c>
      <c r="B290" s="50" t="s">
        <v>1123</v>
      </c>
      <c r="C290" s="161" t="s">
        <v>1193</v>
      </c>
      <c r="D290" s="162">
        <v>29156</v>
      </c>
      <c r="E290" s="163">
        <v>900</v>
      </c>
      <c r="F290" s="164">
        <f t="shared" si="3"/>
        <v>28256</v>
      </c>
    </row>
    <row r="291" spans="1:6" ht="45">
      <c r="A291" s="24" t="s">
        <v>1141</v>
      </c>
      <c r="B291" s="50" t="s">
        <v>1123</v>
      </c>
      <c r="C291" s="161" t="s">
        <v>1194</v>
      </c>
      <c r="D291" s="162">
        <v>393427.37</v>
      </c>
      <c r="E291" s="163">
        <v>44968</v>
      </c>
      <c r="F291" s="164">
        <f t="shared" si="3"/>
        <v>348459.37</v>
      </c>
    </row>
    <row r="292" spans="1:6" ht="22.5">
      <c r="A292" s="24" t="s">
        <v>1143</v>
      </c>
      <c r="B292" s="50" t="s">
        <v>1123</v>
      </c>
      <c r="C292" s="161" t="s">
        <v>1195</v>
      </c>
      <c r="D292" s="162">
        <v>40000</v>
      </c>
      <c r="E292" s="163">
        <v>2147.5</v>
      </c>
      <c r="F292" s="164">
        <f t="shared" si="3"/>
        <v>37852.5</v>
      </c>
    </row>
    <row r="293" spans="1:6" ht="22.5">
      <c r="A293" s="24" t="s">
        <v>1145</v>
      </c>
      <c r="B293" s="50" t="s">
        <v>1123</v>
      </c>
      <c r="C293" s="161" t="s">
        <v>1196</v>
      </c>
      <c r="D293" s="162">
        <v>271677</v>
      </c>
      <c r="E293" s="163" t="s">
        <v>605</v>
      </c>
      <c r="F293" s="164" t="str">
        <f t="shared" si="3"/>
        <v>-</v>
      </c>
    </row>
    <row r="294" spans="1:6" ht="33.75">
      <c r="A294" s="24" t="s">
        <v>1197</v>
      </c>
      <c r="B294" s="50" t="s">
        <v>1123</v>
      </c>
      <c r="C294" s="161" t="s">
        <v>1198</v>
      </c>
      <c r="D294" s="162">
        <v>1302522</v>
      </c>
      <c r="E294" s="163">
        <v>197951.87</v>
      </c>
      <c r="F294" s="164">
        <f t="shared" si="3"/>
        <v>1104570.13</v>
      </c>
    </row>
    <row r="295" spans="1:6" ht="22.5">
      <c r="A295" s="24" t="s">
        <v>1137</v>
      </c>
      <c r="B295" s="50" t="s">
        <v>1123</v>
      </c>
      <c r="C295" s="161" t="s">
        <v>1199</v>
      </c>
      <c r="D295" s="162">
        <v>963554.53</v>
      </c>
      <c r="E295" s="163">
        <v>153443.8</v>
      </c>
      <c r="F295" s="164">
        <f t="shared" si="3"/>
        <v>810110.73</v>
      </c>
    </row>
    <row r="296" spans="1:6" ht="33.75">
      <c r="A296" s="24" t="s">
        <v>1139</v>
      </c>
      <c r="B296" s="50" t="s">
        <v>1123</v>
      </c>
      <c r="C296" s="161" t="s">
        <v>1200</v>
      </c>
      <c r="D296" s="162">
        <v>1800</v>
      </c>
      <c r="E296" s="163">
        <v>300</v>
      </c>
      <c r="F296" s="164">
        <f t="shared" si="3"/>
        <v>1500</v>
      </c>
    </row>
    <row r="297" spans="1:6" ht="45">
      <c r="A297" s="24" t="s">
        <v>1141</v>
      </c>
      <c r="B297" s="50" t="s">
        <v>1123</v>
      </c>
      <c r="C297" s="161" t="s">
        <v>1201</v>
      </c>
      <c r="D297" s="162">
        <v>288577.47</v>
      </c>
      <c r="E297" s="163">
        <v>41359</v>
      </c>
      <c r="F297" s="164">
        <f t="shared" si="3"/>
        <v>247218.46999999997</v>
      </c>
    </row>
    <row r="298" spans="1:6" ht="22.5">
      <c r="A298" s="24" t="s">
        <v>1143</v>
      </c>
      <c r="B298" s="50" t="s">
        <v>1123</v>
      </c>
      <c r="C298" s="161" t="s">
        <v>1202</v>
      </c>
      <c r="D298" s="162">
        <v>15600</v>
      </c>
      <c r="E298" s="163">
        <v>1713.67</v>
      </c>
      <c r="F298" s="164">
        <f t="shared" si="3"/>
        <v>13886.33</v>
      </c>
    </row>
    <row r="299" spans="1:6" ht="22.5">
      <c r="A299" s="24" t="s">
        <v>1145</v>
      </c>
      <c r="B299" s="50" t="s">
        <v>1123</v>
      </c>
      <c r="C299" s="161" t="s">
        <v>1203</v>
      </c>
      <c r="D299" s="162">
        <v>32990</v>
      </c>
      <c r="E299" s="163">
        <v>1135.4</v>
      </c>
      <c r="F299" s="164">
        <f t="shared" si="3"/>
        <v>31854.6</v>
      </c>
    </row>
    <row r="300" spans="1:6" ht="33.75">
      <c r="A300" s="24" t="s">
        <v>1204</v>
      </c>
      <c r="B300" s="50" t="s">
        <v>1123</v>
      </c>
      <c r="C300" s="161" t="s">
        <v>1205</v>
      </c>
      <c r="D300" s="162">
        <v>667266</v>
      </c>
      <c r="E300" s="163">
        <v>100929.7</v>
      </c>
      <c r="F300" s="164">
        <f t="shared" si="3"/>
        <v>566336.3</v>
      </c>
    </row>
    <row r="301" spans="1:6" ht="22.5">
      <c r="A301" s="24" t="s">
        <v>1137</v>
      </c>
      <c r="B301" s="50" t="s">
        <v>1123</v>
      </c>
      <c r="C301" s="161" t="s">
        <v>1206</v>
      </c>
      <c r="D301" s="162">
        <v>481777.26</v>
      </c>
      <c r="E301" s="163">
        <v>78110.4</v>
      </c>
      <c r="F301" s="164">
        <f t="shared" si="3"/>
        <v>403666.86</v>
      </c>
    </row>
    <row r="302" spans="1:6" ht="45">
      <c r="A302" s="24" t="s">
        <v>1141</v>
      </c>
      <c r="B302" s="50" t="s">
        <v>1123</v>
      </c>
      <c r="C302" s="161" t="s">
        <v>1207</v>
      </c>
      <c r="D302" s="162">
        <v>144288.74</v>
      </c>
      <c r="E302" s="163">
        <v>20572</v>
      </c>
      <c r="F302" s="164">
        <f t="shared" si="3"/>
        <v>123716.73999999999</v>
      </c>
    </row>
    <row r="303" spans="1:6" ht="22.5">
      <c r="A303" s="24" t="s">
        <v>1145</v>
      </c>
      <c r="B303" s="50" t="s">
        <v>1123</v>
      </c>
      <c r="C303" s="161" t="s">
        <v>1208</v>
      </c>
      <c r="D303" s="162">
        <v>41200</v>
      </c>
      <c r="E303" s="163">
        <v>2247.3</v>
      </c>
      <c r="F303" s="164">
        <f t="shared" si="3"/>
        <v>38952.7</v>
      </c>
    </row>
    <row r="304" spans="1:6" ht="22.5">
      <c r="A304" s="24" t="s">
        <v>1209</v>
      </c>
      <c r="B304" s="50" t="s">
        <v>1123</v>
      </c>
      <c r="C304" s="161" t="s">
        <v>1210</v>
      </c>
      <c r="D304" s="162">
        <v>542470</v>
      </c>
      <c r="E304" s="163">
        <v>64131.08</v>
      </c>
      <c r="F304" s="164">
        <f t="shared" si="3"/>
        <v>478338.92</v>
      </c>
    </row>
    <row r="305" spans="1:6" ht="22.5">
      <c r="A305" s="24" t="s">
        <v>1137</v>
      </c>
      <c r="B305" s="50" t="s">
        <v>1123</v>
      </c>
      <c r="C305" s="161" t="s">
        <v>1211</v>
      </c>
      <c r="D305" s="162">
        <v>405436.17</v>
      </c>
      <c r="E305" s="163">
        <v>50646.08</v>
      </c>
      <c r="F305" s="164">
        <f t="shared" si="3"/>
        <v>354790.08999999997</v>
      </c>
    </row>
    <row r="306" spans="1:6" ht="33.75">
      <c r="A306" s="24" t="s">
        <v>1139</v>
      </c>
      <c r="B306" s="50" t="s">
        <v>1123</v>
      </c>
      <c r="C306" s="161" t="s">
        <v>1212</v>
      </c>
      <c r="D306" s="162">
        <v>1200</v>
      </c>
      <c r="E306" s="163" t="s">
        <v>605</v>
      </c>
      <c r="F306" s="164" t="str">
        <f t="shared" si="3"/>
        <v>-</v>
      </c>
    </row>
    <row r="307" spans="1:6" ht="45">
      <c r="A307" s="24" t="s">
        <v>1141</v>
      </c>
      <c r="B307" s="50" t="s">
        <v>1123</v>
      </c>
      <c r="C307" s="161" t="s">
        <v>1213</v>
      </c>
      <c r="D307" s="162">
        <v>121233.73</v>
      </c>
      <c r="E307" s="163">
        <v>13485</v>
      </c>
      <c r="F307" s="164">
        <f t="shared" si="3"/>
        <v>107748.73</v>
      </c>
    </row>
    <row r="308" spans="1:6" ht="22.5">
      <c r="A308" s="24" t="s">
        <v>1143</v>
      </c>
      <c r="B308" s="50" t="s">
        <v>1123</v>
      </c>
      <c r="C308" s="161" t="s">
        <v>1214</v>
      </c>
      <c r="D308" s="162">
        <v>6000</v>
      </c>
      <c r="E308" s="163" t="s">
        <v>605</v>
      </c>
      <c r="F308" s="164" t="str">
        <f t="shared" si="3"/>
        <v>-</v>
      </c>
    </row>
    <row r="309" spans="1:6" ht="22.5">
      <c r="A309" s="24" t="s">
        <v>1145</v>
      </c>
      <c r="B309" s="50" t="s">
        <v>1123</v>
      </c>
      <c r="C309" s="161" t="s">
        <v>1215</v>
      </c>
      <c r="D309" s="162">
        <v>8600.1</v>
      </c>
      <c r="E309" s="163" t="s">
        <v>605</v>
      </c>
      <c r="F309" s="164" t="str">
        <f t="shared" si="3"/>
        <v>-</v>
      </c>
    </row>
    <row r="310" spans="1:6" ht="33.75">
      <c r="A310" s="24" t="s">
        <v>1216</v>
      </c>
      <c r="B310" s="50" t="s">
        <v>1123</v>
      </c>
      <c r="C310" s="161" t="s">
        <v>1217</v>
      </c>
      <c r="D310" s="162">
        <v>533326.89</v>
      </c>
      <c r="E310" s="163">
        <v>67981.4</v>
      </c>
      <c r="F310" s="164">
        <f aca="true" t="shared" si="4" ref="F310:F373">IF(OR(D310="-",E310&gt;=D310),"-",D310-IF(E310="-",0,E310))</f>
        <v>465345.49</v>
      </c>
    </row>
    <row r="311" spans="1:6" ht="22.5">
      <c r="A311" s="24" t="s">
        <v>1137</v>
      </c>
      <c r="B311" s="50" t="s">
        <v>1123</v>
      </c>
      <c r="C311" s="161" t="s">
        <v>1218</v>
      </c>
      <c r="D311" s="162">
        <v>373310.77</v>
      </c>
      <c r="E311" s="163">
        <v>54067.4</v>
      </c>
      <c r="F311" s="164">
        <f t="shared" si="4"/>
        <v>319243.37</v>
      </c>
    </row>
    <row r="312" spans="1:6" ht="45">
      <c r="A312" s="24" t="s">
        <v>1141</v>
      </c>
      <c r="B312" s="50" t="s">
        <v>1123</v>
      </c>
      <c r="C312" s="161" t="s">
        <v>1219</v>
      </c>
      <c r="D312" s="162">
        <v>111531.86</v>
      </c>
      <c r="E312" s="163">
        <v>13914</v>
      </c>
      <c r="F312" s="164">
        <f t="shared" si="4"/>
        <v>97617.86</v>
      </c>
    </row>
    <row r="313" spans="1:6" ht="22.5">
      <c r="A313" s="24" t="s">
        <v>1145</v>
      </c>
      <c r="B313" s="50" t="s">
        <v>1123</v>
      </c>
      <c r="C313" s="161" t="s">
        <v>1220</v>
      </c>
      <c r="D313" s="162">
        <v>48484.26</v>
      </c>
      <c r="E313" s="163" t="s">
        <v>605</v>
      </c>
      <c r="F313" s="164" t="str">
        <f t="shared" si="4"/>
        <v>-</v>
      </c>
    </row>
    <row r="314" spans="1:6" ht="33.75">
      <c r="A314" s="24" t="s">
        <v>1221</v>
      </c>
      <c r="B314" s="50" t="s">
        <v>1123</v>
      </c>
      <c r="C314" s="161" t="s">
        <v>1222</v>
      </c>
      <c r="D314" s="162">
        <v>403817.92</v>
      </c>
      <c r="E314" s="163">
        <v>52329.2</v>
      </c>
      <c r="F314" s="164">
        <f t="shared" si="4"/>
        <v>351488.72</v>
      </c>
    </row>
    <row r="315" spans="1:6" ht="22.5">
      <c r="A315" s="24" t="s">
        <v>1137</v>
      </c>
      <c r="B315" s="50" t="s">
        <v>1123</v>
      </c>
      <c r="C315" s="161" t="s">
        <v>1223</v>
      </c>
      <c r="D315" s="162">
        <v>310152</v>
      </c>
      <c r="E315" s="163">
        <v>40190.2</v>
      </c>
      <c r="F315" s="164">
        <f t="shared" si="4"/>
        <v>269961.8</v>
      </c>
    </row>
    <row r="316" spans="1:6" ht="45">
      <c r="A316" s="24" t="s">
        <v>1141</v>
      </c>
      <c r="B316" s="50" t="s">
        <v>1123</v>
      </c>
      <c r="C316" s="161" t="s">
        <v>1224</v>
      </c>
      <c r="D316" s="162">
        <v>93665.92</v>
      </c>
      <c r="E316" s="163">
        <v>12139</v>
      </c>
      <c r="F316" s="164">
        <f t="shared" si="4"/>
        <v>81526.92</v>
      </c>
    </row>
    <row r="317" spans="1:6" ht="22.5">
      <c r="A317" s="66" t="s">
        <v>1225</v>
      </c>
      <c r="B317" s="67" t="s">
        <v>1123</v>
      </c>
      <c r="C317" s="151" t="s">
        <v>1226</v>
      </c>
      <c r="D317" s="152">
        <v>40525145.06</v>
      </c>
      <c r="E317" s="153">
        <v>3470852.47</v>
      </c>
      <c r="F317" s="154">
        <f t="shared" si="4"/>
        <v>37054292.59</v>
      </c>
    </row>
    <row r="318" spans="1:6" ht="22.5">
      <c r="A318" s="24" t="s">
        <v>579</v>
      </c>
      <c r="B318" s="50" t="s">
        <v>1123</v>
      </c>
      <c r="C318" s="161" t="s">
        <v>1227</v>
      </c>
      <c r="D318" s="162">
        <v>788424.24</v>
      </c>
      <c r="E318" s="163" t="s">
        <v>605</v>
      </c>
      <c r="F318" s="164" t="str">
        <f t="shared" si="4"/>
        <v>-</v>
      </c>
    </row>
    <row r="319" spans="1:6" ht="33.75">
      <c r="A319" s="24" t="s">
        <v>1228</v>
      </c>
      <c r="B319" s="50" t="s">
        <v>1123</v>
      </c>
      <c r="C319" s="161" t="s">
        <v>1229</v>
      </c>
      <c r="D319" s="162">
        <v>642926.24</v>
      </c>
      <c r="E319" s="163" t="s">
        <v>605</v>
      </c>
      <c r="F319" s="164" t="str">
        <f t="shared" si="4"/>
        <v>-</v>
      </c>
    </row>
    <row r="320" spans="1:6" ht="22.5">
      <c r="A320" s="24" t="s">
        <v>1145</v>
      </c>
      <c r="B320" s="50" t="s">
        <v>1123</v>
      </c>
      <c r="C320" s="161" t="s">
        <v>1230</v>
      </c>
      <c r="D320" s="162">
        <v>639926.24</v>
      </c>
      <c r="E320" s="163" t="s">
        <v>605</v>
      </c>
      <c r="F320" s="164" t="str">
        <f t="shared" si="4"/>
        <v>-</v>
      </c>
    </row>
    <row r="321" spans="1:6" ht="22.5">
      <c r="A321" s="24" t="s">
        <v>1172</v>
      </c>
      <c r="B321" s="50" t="s">
        <v>1123</v>
      </c>
      <c r="C321" s="161" t="s">
        <v>1231</v>
      </c>
      <c r="D321" s="162">
        <v>3000</v>
      </c>
      <c r="E321" s="163" t="s">
        <v>605</v>
      </c>
      <c r="F321" s="164" t="str">
        <f t="shared" si="4"/>
        <v>-</v>
      </c>
    </row>
    <row r="322" spans="1:6" ht="33.75">
      <c r="A322" s="24" t="s">
        <v>1232</v>
      </c>
      <c r="B322" s="50" t="s">
        <v>1123</v>
      </c>
      <c r="C322" s="161" t="s">
        <v>1233</v>
      </c>
      <c r="D322" s="162">
        <v>145498</v>
      </c>
      <c r="E322" s="163" t="s">
        <v>605</v>
      </c>
      <c r="F322" s="164" t="str">
        <f t="shared" si="4"/>
        <v>-</v>
      </c>
    </row>
    <row r="323" spans="1:6" ht="22.5">
      <c r="A323" s="24" t="s">
        <v>1145</v>
      </c>
      <c r="B323" s="50" t="s">
        <v>1123</v>
      </c>
      <c r="C323" s="161" t="s">
        <v>1234</v>
      </c>
      <c r="D323" s="162">
        <v>145498</v>
      </c>
      <c r="E323" s="163" t="s">
        <v>605</v>
      </c>
      <c r="F323" s="164" t="str">
        <f t="shared" si="4"/>
        <v>-</v>
      </c>
    </row>
    <row r="324" spans="1:6" ht="45">
      <c r="A324" s="24" t="s">
        <v>1235</v>
      </c>
      <c r="B324" s="50" t="s">
        <v>1123</v>
      </c>
      <c r="C324" s="161" t="s">
        <v>1236</v>
      </c>
      <c r="D324" s="162">
        <v>667446</v>
      </c>
      <c r="E324" s="163" t="s">
        <v>605</v>
      </c>
      <c r="F324" s="164" t="str">
        <f t="shared" si="4"/>
        <v>-</v>
      </c>
    </row>
    <row r="325" spans="1:6" ht="22.5">
      <c r="A325" s="24" t="s">
        <v>1237</v>
      </c>
      <c r="B325" s="50" t="s">
        <v>1123</v>
      </c>
      <c r="C325" s="161" t="s">
        <v>1238</v>
      </c>
      <c r="D325" s="162">
        <v>466770</v>
      </c>
      <c r="E325" s="163" t="s">
        <v>605</v>
      </c>
      <c r="F325" s="164" t="str">
        <f t="shared" si="4"/>
        <v>-</v>
      </c>
    </row>
    <row r="326" spans="1:6" ht="22.5">
      <c r="A326" s="24" t="s">
        <v>1145</v>
      </c>
      <c r="B326" s="50" t="s">
        <v>1123</v>
      </c>
      <c r="C326" s="161" t="s">
        <v>1239</v>
      </c>
      <c r="D326" s="162">
        <v>466770</v>
      </c>
      <c r="E326" s="163" t="s">
        <v>605</v>
      </c>
      <c r="F326" s="164" t="str">
        <f t="shared" si="4"/>
        <v>-</v>
      </c>
    </row>
    <row r="327" spans="1:6" ht="45">
      <c r="A327" s="24" t="s">
        <v>1240</v>
      </c>
      <c r="B327" s="50" t="s">
        <v>1123</v>
      </c>
      <c r="C327" s="161" t="s">
        <v>1241</v>
      </c>
      <c r="D327" s="162">
        <v>200676</v>
      </c>
      <c r="E327" s="163" t="s">
        <v>605</v>
      </c>
      <c r="F327" s="164" t="str">
        <f t="shared" si="4"/>
        <v>-</v>
      </c>
    </row>
    <row r="328" spans="1:6" ht="22.5">
      <c r="A328" s="24" t="s">
        <v>1145</v>
      </c>
      <c r="B328" s="50" t="s">
        <v>1123</v>
      </c>
      <c r="C328" s="161" t="s">
        <v>1242</v>
      </c>
      <c r="D328" s="162">
        <v>200676</v>
      </c>
      <c r="E328" s="163" t="s">
        <v>605</v>
      </c>
      <c r="F328" s="164" t="str">
        <f t="shared" si="4"/>
        <v>-</v>
      </c>
    </row>
    <row r="329" spans="1:6" ht="33.75">
      <c r="A329" s="24" t="s">
        <v>1243</v>
      </c>
      <c r="B329" s="50" t="s">
        <v>1123</v>
      </c>
      <c r="C329" s="161" t="s">
        <v>1244</v>
      </c>
      <c r="D329" s="162">
        <v>82800</v>
      </c>
      <c r="E329" s="163">
        <v>15700</v>
      </c>
      <c r="F329" s="164">
        <f t="shared" si="4"/>
        <v>67100</v>
      </c>
    </row>
    <row r="330" spans="1:6" ht="22.5">
      <c r="A330" s="24" t="s">
        <v>1245</v>
      </c>
      <c r="B330" s="50" t="s">
        <v>1123</v>
      </c>
      <c r="C330" s="161" t="s">
        <v>1246</v>
      </c>
      <c r="D330" s="162">
        <v>62800</v>
      </c>
      <c r="E330" s="163">
        <v>15700</v>
      </c>
      <c r="F330" s="164">
        <f t="shared" si="4"/>
        <v>47100</v>
      </c>
    </row>
    <row r="331" spans="1:6" ht="22.5">
      <c r="A331" s="24" t="s">
        <v>1145</v>
      </c>
      <c r="B331" s="50" t="s">
        <v>1123</v>
      </c>
      <c r="C331" s="161" t="s">
        <v>1247</v>
      </c>
      <c r="D331" s="162">
        <v>62800</v>
      </c>
      <c r="E331" s="163">
        <v>15700</v>
      </c>
      <c r="F331" s="164">
        <f t="shared" si="4"/>
        <v>47100</v>
      </c>
    </row>
    <row r="332" spans="1:6" ht="33.75">
      <c r="A332" s="24" t="s">
        <v>1248</v>
      </c>
      <c r="B332" s="50" t="s">
        <v>1123</v>
      </c>
      <c r="C332" s="161" t="s">
        <v>1249</v>
      </c>
      <c r="D332" s="162">
        <v>20000</v>
      </c>
      <c r="E332" s="163" t="s">
        <v>605</v>
      </c>
      <c r="F332" s="164" t="str">
        <f t="shared" si="4"/>
        <v>-</v>
      </c>
    </row>
    <row r="333" spans="1:6" ht="22.5">
      <c r="A333" s="24" t="s">
        <v>1145</v>
      </c>
      <c r="B333" s="50" t="s">
        <v>1123</v>
      </c>
      <c r="C333" s="161" t="s">
        <v>1250</v>
      </c>
      <c r="D333" s="162">
        <v>20000</v>
      </c>
      <c r="E333" s="163" t="s">
        <v>605</v>
      </c>
      <c r="F333" s="164" t="str">
        <f t="shared" si="4"/>
        <v>-</v>
      </c>
    </row>
    <row r="334" spans="1:6" ht="22.5">
      <c r="A334" s="24" t="s">
        <v>1188</v>
      </c>
      <c r="B334" s="50" t="s">
        <v>1123</v>
      </c>
      <c r="C334" s="161" t="s">
        <v>1251</v>
      </c>
      <c r="D334" s="162">
        <v>3947285</v>
      </c>
      <c r="E334" s="163">
        <v>471733.81</v>
      </c>
      <c r="F334" s="164">
        <f t="shared" si="4"/>
        <v>3475551.19</v>
      </c>
    </row>
    <row r="335" spans="1:6" ht="78.75">
      <c r="A335" s="81" t="s">
        <v>1252</v>
      </c>
      <c r="B335" s="50" t="s">
        <v>1123</v>
      </c>
      <c r="C335" s="161" t="s">
        <v>1253</v>
      </c>
      <c r="D335" s="162">
        <v>3342800</v>
      </c>
      <c r="E335" s="163">
        <v>379034.51</v>
      </c>
      <c r="F335" s="164">
        <f t="shared" si="4"/>
        <v>2963765.49</v>
      </c>
    </row>
    <row r="336" spans="1:6" ht="22.5">
      <c r="A336" s="24" t="s">
        <v>1137</v>
      </c>
      <c r="B336" s="50" t="s">
        <v>1123</v>
      </c>
      <c r="C336" s="161" t="s">
        <v>1254</v>
      </c>
      <c r="D336" s="162">
        <v>1915167</v>
      </c>
      <c r="E336" s="163">
        <v>301457.51</v>
      </c>
      <c r="F336" s="164">
        <f t="shared" si="4"/>
        <v>1613709.49</v>
      </c>
    </row>
    <row r="337" spans="1:6" ht="45">
      <c r="A337" s="24" t="s">
        <v>1141</v>
      </c>
      <c r="B337" s="50" t="s">
        <v>1123</v>
      </c>
      <c r="C337" s="161" t="s">
        <v>1255</v>
      </c>
      <c r="D337" s="162">
        <v>573547.6</v>
      </c>
      <c r="E337" s="163">
        <v>77577</v>
      </c>
      <c r="F337" s="164">
        <f t="shared" si="4"/>
        <v>495970.6</v>
      </c>
    </row>
    <row r="338" spans="1:6" ht="22.5">
      <c r="A338" s="24" t="s">
        <v>1143</v>
      </c>
      <c r="B338" s="50" t="s">
        <v>1123</v>
      </c>
      <c r="C338" s="161" t="s">
        <v>1256</v>
      </c>
      <c r="D338" s="162">
        <v>854085.4</v>
      </c>
      <c r="E338" s="163" t="s">
        <v>605</v>
      </c>
      <c r="F338" s="164" t="str">
        <f t="shared" si="4"/>
        <v>-</v>
      </c>
    </row>
    <row r="339" spans="1:6" ht="22.5">
      <c r="A339" s="24" t="s">
        <v>1257</v>
      </c>
      <c r="B339" s="50" t="s">
        <v>1123</v>
      </c>
      <c r="C339" s="161" t="s">
        <v>1258</v>
      </c>
      <c r="D339" s="162">
        <v>604485</v>
      </c>
      <c r="E339" s="163">
        <v>92699.3</v>
      </c>
      <c r="F339" s="164">
        <f t="shared" si="4"/>
        <v>511785.7</v>
      </c>
    </row>
    <row r="340" spans="1:6" ht="22.5">
      <c r="A340" s="24" t="s">
        <v>1137</v>
      </c>
      <c r="B340" s="50" t="s">
        <v>1123</v>
      </c>
      <c r="C340" s="161" t="s">
        <v>1259</v>
      </c>
      <c r="D340" s="162">
        <v>465202</v>
      </c>
      <c r="E340" s="163">
        <v>74395.3</v>
      </c>
      <c r="F340" s="164">
        <f t="shared" si="4"/>
        <v>390806.7</v>
      </c>
    </row>
    <row r="341" spans="1:6" ht="45">
      <c r="A341" s="24" t="s">
        <v>1141</v>
      </c>
      <c r="B341" s="50" t="s">
        <v>1123</v>
      </c>
      <c r="C341" s="161" t="s">
        <v>1260</v>
      </c>
      <c r="D341" s="162">
        <v>139283</v>
      </c>
      <c r="E341" s="163">
        <v>18304</v>
      </c>
      <c r="F341" s="164">
        <f t="shared" si="4"/>
        <v>120979</v>
      </c>
    </row>
    <row r="342" spans="1:6" ht="22.5">
      <c r="A342" s="24" t="s">
        <v>1261</v>
      </c>
      <c r="B342" s="50" t="s">
        <v>1123</v>
      </c>
      <c r="C342" s="161" t="s">
        <v>1262</v>
      </c>
      <c r="D342" s="162">
        <v>35039189.82</v>
      </c>
      <c r="E342" s="163">
        <v>2983418.66</v>
      </c>
      <c r="F342" s="164">
        <f t="shared" si="4"/>
        <v>32055771.16</v>
      </c>
    </row>
    <row r="343" spans="1:6" ht="22.5">
      <c r="A343" s="24" t="s">
        <v>1263</v>
      </c>
      <c r="B343" s="50" t="s">
        <v>1123</v>
      </c>
      <c r="C343" s="161" t="s">
        <v>1264</v>
      </c>
      <c r="D343" s="162">
        <v>31001751</v>
      </c>
      <c r="E343" s="163">
        <v>2957731.14</v>
      </c>
      <c r="F343" s="164">
        <f t="shared" si="4"/>
        <v>28044019.86</v>
      </c>
    </row>
    <row r="344" spans="1:6" ht="22.5">
      <c r="A344" s="24" t="s">
        <v>1265</v>
      </c>
      <c r="B344" s="50" t="s">
        <v>1123</v>
      </c>
      <c r="C344" s="161" t="s">
        <v>1266</v>
      </c>
      <c r="D344" s="162">
        <v>8006228.04</v>
      </c>
      <c r="E344" s="163">
        <v>1405233.34</v>
      </c>
      <c r="F344" s="164">
        <f t="shared" si="4"/>
        <v>6600994.7</v>
      </c>
    </row>
    <row r="345" spans="1:6" ht="22.5">
      <c r="A345" s="24" t="s">
        <v>1267</v>
      </c>
      <c r="B345" s="50" t="s">
        <v>1123</v>
      </c>
      <c r="C345" s="161" t="s">
        <v>1268</v>
      </c>
      <c r="D345" s="162">
        <v>186800</v>
      </c>
      <c r="E345" s="163">
        <v>22800</v>
      </c>
      <c r="F345" s="164">
        <f t="shared" si="4"/>
        <v>164000</v>
      </c>
    </row>
    <row r="346" spans="1:6" ht="33.75">
      <c r="A346" s="24" t="s">
        <v>1269</v>
      </c>
      <c r="B346" s="50" t="s">
        <v>1123</v>
      </c>
      <c r="C346" s="161" t="s">
        <v>1270</v>
      </c>
      <c r="D346" s="162">
        <v>2417881.3</v>
      </c>
      <c r="E346" s="163">
        <v>509903.89</v>
      </c>
      <c r="F346" s="164">
        <f t="shared" si="4"/>
        <v>1907977.4099999997</v>
      </c>
    </row>
    <row r="347" spans="1:6" ht="22.5">
      <c r="A347" s="24" t="s">
        <v>1143</v>
      </c>
      <c r="B347" s="50" t="s">
        <v>1123</v>
      </c>
      <c r="C347" s="161" t="s">
        <v>1271</v>
      </c>
      <c r="D347" s="162">
        <v>3947093.66</v>
      </c>
      <c r="E347" s="163">
        <v>126027</v>
      </c>
      <c r="F347" s="164">
        <f t="shared" si="4"/>
        <v>3821066.66</v>
      </c>
    </row>
    <row r="348" spans="1:6" ht="33.75">
      <c r="A348" s="24" t="s">
        <v>1272</v>
      </c>
      <c r="B348" s="50" t="s">
        <v>1123</v>
      </c>
      <c r="C348" s="161" t="s">
        <v>1273</v>
      </c>
      <c r="D348" s="162">
        <v>5423430</v>
      </c>
      <c r="E348" s="163" t="s">
        <v>605</v>
      </c>
      <c r="F348" s="164" t="str">
        <f t="shared" si="4"/>
        <v>-</v>
      </c>
    </row>
    <row r="349" spans="1:6" ht="22.5">
      <c r="A349" s="24" t="s">
        <v>1145</v>
      </c>
      <c r="B349" s="50" t="s">
        <v>1123</v>
      </c>
      <c r="C349" s="161" t="s">
        <v>1274</v>
      </c>
      <c r="D349" s="162">
        <v>10991818</v>
      </c>
      <c r="E349" s="163">
        <v>892916.91</v>
      </c>
      <c r="F349" s="164">
        <f t="shared" si="4"/>
        <v>10098901.09</v>
      </c>
    </row>
    <row r="350" spans="1:6" ht="22.5">
      <c r="A350" s="24" t="s">
        <v>1172</v>
      </c>
      <c r="B350" s="50" t="s">
        <v>1123</v>
      </c>
      <c r="C350" s="161" t="s">
        <v>1275</v>
      </c>
      <c r="D350" s="162">
        <v>23500</v>
      </c>
      <c r="E350" s="163">
        <v>850</v>
      </c>
      <c r="F350" s="164">
        <f t="shared" si="4"/>
        <v>22650</v>
      </c>
    </row>
    <row r="351" spans="1:6" ht="22.5">
      <c r="A351" s="24" t="s">
        <v>1174</v>
      </c>
      <c r="B351" s="50" t="s">
        <v>1123</v>
      </c>
      <c r="C351" s="161" t="s">
        <v>1276</v>
      </c>
      <c r="D351" s="162">
        <v>5000</v>
      </c>
      <c r="E351" s="163" t="s">
        <v>605</v>
      </c>
      <c r="F351" s="164" t="str">
        <f t="shared" si="4"/>
        <v>-</v>
      </c>
    </row>
    <row r="352" spans="1:6" ht="45">
      <c r="A352" s="24" t="s">
        <v>1277</v>
      </c>
      <c r="B352" s="50" t="s">
        <v>1123</v>
      </c>
      <c r="C352" s="161" t="s">
        <v>1278</v>
      </c>
      <c r="D352" s="162">
        <v>200000</v>
      </c>
      <c r="E352" s="163" t="s">
        <v>605</v>
      </c>
      <c r="F352" s="164" t="str">
        <f t="shared" si="4"/>
        <v>-</v>
      </c>
    </row>
    <row r="353" spans="1:6" ht="22.5">
      <c r="A353" s="24" t="s">
        <v>1174</v>
      </c>
      <c r="B353" s="50" t="s">
        <v>1123</v>
      </c>
      <c r="C353" s="161" t="s">
        <v>1279</v>
      </c>
      <c r="D353" s="162">
        <v>200000</v>
      </c>
      <c r="E353" s="163" t="s">
        <v>605</v>
      </c>
      <c r="F353" s="164" t="str">
        <f t="shared" si="4"/>
        <v>-</v>
      </c>
    </row>
    <row r="354" spans="1:6" ht="22.5">
      <c r="A354" s="24" t="s">
        <v>1280</v>
      </c>
      <c r="B354" s="50" t="s">
        <v>1123</v>
      </c>
      <c r="C354" s="161" t="s">
        <v>1281</v>
      </c>
      <c r="D354" s="162">
        <v>837438.82</v>
      </c>
      <c r="E354" s="163">
        <v>25687.52</v>
      </c>
      <c r="F354" s="164">
        <f t="shared" si="4"/>
        <v>811751.2999999999</v>
      </c>
    </row>
    <row r="355" spans="1:6" ht="22.5">
      <c r="A355" s="24" t="s">
        <v>1145</v>
      </c>
      <c r="B355" s="50" t="s">
        <v>1123</v>
      </c>
      <c r="C355" s="161" t="s">
        <v>1282</v>
      </c>
      <c r="D355" s="162">
        <v>834938.82</v>
      </c>
      <c r="E355" s="163">
        <v>23187.52</v>
      </c>
      <c r="F355" s="164">
        <f t="shared" si="4"/>
        <v>811751.2999999999</v>
      </c>
    </row>
    <row r="356" spans="1:6" ht="22.5">
      <c r="A356" s="24" t="s">
        <v>1283</v>
      </c>
      <c r="B356" s="50" t="s">
        <v>1123</v>
      </c>
      <c r="C356" s="161" t="s">
        <v>1284</v>
      </c>
      <c r="D356" s="162">
        <v>2500</v>
      </c>
      <c r="E356" s="163">
        <v>2500</v>
      </c>
      <c r="F356" s="164" t="str">
        <f t="shared" si="4"/>
        <v>-</v>
      </c>
    </row>
    <row r="357" spans="1:6" ht="33.75">
      <c r="A357" s="24" t="s">
        <v>1285</v>
      </c>
      <c r="B357" s="50" t="s">
        <v>1123</v>
      </c>
      <c r="C357" s="161" t="s">
        <v>1286</v>
      </c>
      <c r="D357" s="162">
        <v>3000000</v>
      </c>
      <c r="E357" s="163" t="s">
        <v>605</v>
      </c>
      <c r="F357" s="164" t="str">
        <f t="shared" si="4"/>
        <v>-</v>
      </c>
    </row>
    <row r="358" spans="1:6" ht="22.5">
      <c r="A358" s="24" t="s">
        <v>1145</v>
      </c>
      <c r="B358" s="50" t="s">
        <v>1123</v>
      </c>
      <c r="C358" s="161" t="s">
        <v>1287</v>
      </c>
      <c r="D358" s="162">
        <v>3000000</v>
      </c>
      <c r="E358" s="163" t="s">
        <v>605</v>
      </c>
      <c r="F358" s="164" t="str">
        <f t="shared" si="4"/>
        <v>-</v>
      </c>
    </row>
    <row r="359" spans="1:6" ht="22.5">
      <c r="A359" s="66" t="s">
        <v>1288</v>
      </c>
      <c r="B359" s="67" t="s">
        <v>1123</v>
      </c>
      <c r="C359" s="151" t="s">
        <v>1289</v>
      </c>
      <c r="D359" s="152">
        <v>1935000</v>
      </c>
      <c r="E359" s="153">
        <v>72785.27</v>
      </c>
      <c r="F359" s="154">
        <f t="shared" si="4"/>
        <v>1862214.73</v>
      </c>
    </row>
    <row r="360" spans="1:6" ht="33.75">
      <c r="A360" s="66" t="s">
        <v>1290</v>
      </c>
      <c r="B360" s="67" t="s">
        <v>1123</v>
      </c>
      <c r="C360" s="151" t="s">
        <v>1291</v>
      </c>
      <c r="D360" s="152">
        <v>650000</v>
      </c>
      <c r="E360" s="153">
        <v>314.24</v>
      </c>
      <c r="F360" s="154">
        <f t="shared" si="4"/>
        <v>649685.76</v>
      </c>
    </row>
    <row r="361" spans="1:6" ht="45">
      <c r="A361" s="24" t="s">
        <v>1292</v>
      </c>
      <c r="B361" s="50" t="s">
        <v>1123</v>
      </c>
      <c r="C361" s="161" t="s">
        <v>1293</v>
      </c>
      <c r="D361" s="162">
        <v>650000</v>
      </c>
      <c r="E361" s="163">
        <v>314.24</v>
      </c>
      <c r="F361" s="164">
        <f t="shared" si="4"/>
        <v>649685.76</v>
      </c>
    </row>
    <row r="362" spans="1:6" ht="67.5">
      <c r="A362" s="24" t="s">
        <v>1294</v>
      </c>
      <c r="B362" s="50" t="s">
        <v>1123</v>
      </c>
      <c r="C362" s="161" t="s">
        <v>1295</v>
      </c>
      <c r="D362" s="162">
        <v>230000</v>
      </c>
      <c r="E362" s="163">
        <v>314.24</v>
      </c>
      <c r="F362" s="164">
        <f t="shared" si="4"/>
        <v>229685.76</v>
      </c>
    </row>
    <row r="363" spans="1:6" ht="22.5">
      <c r="A363" s="24" t="s">
        <v>1145</v>
      </c>
      <c r="B363" s="50" t="s">
        <v>1123</v>
      </c>
      <c r="C363" s="161" t="s">
        <v>1296</v>
      </c>
      <c r="D363" s="162">
        <v>230000</v>
      </c>
      <c r="E363" s="163">
        <v>314.24</v>
      </c>
      <c r="F363" s="164">
        <f t="shared" si="4"/>
        <v>229685.76</v>
      </c>
    </row>
    <row r="364" spans="1:6" ht="33.75">
      <c r="A364" s="24" t="s">
        <v>1297</v>
      </c>
      <c r="B364" s="50" t="s">
        <v>1123</v>
      </c>
      <c r="C364" s="161" t="s">
        <v>1298</v>
      </c>
      <c r="D364" s="162">
        <v>70000</v>
      </c>
      <c r="E364" s="163" t="s">
        <v>605</v>
      </c>
      <c r="F364" s="164" t="str">
        <f t="shared" si="4"/>
        <v>-</v>
      </c>
    </row>
    <row r="365" spans="1:6" ht="22.5">
      <c r="A365" s="24" t="s">
        <v>1145</v>
      </c>
      <c r="B365" s="50" t="s">
        <v>1123</v>
      </c>
      <c r="C365" s="161" t="s">
        <v>1299</v>
      </c>
      <c r="D365" s="162">
        <v>70000</v>
      </c>
      <c r="E365" s="163" t="s">
        <v>605</v>
      </c>
      <c r="F365" s="164" t="str">
        <f t="shared" si="4"/>
        <v>-</v>
      </c>
    </row>
    <row r="366" spans="1:6" ht="33.75">
      <c r="A366" s="24" t="s">
        <v>1297</v>
      </c>
      <c r="B366" s="50" t="s">
        <v>1123</v>
      </c>
      <c r="C366" s="161" t="s">
        <v>1300</v>
      </c>
      <c r="D366" s="162">
        <v>120000</v>
      </c>
      <c r="E366" s="163" t="s">
        <v>605</v>
      </c>
      <c r="F366" s="164" t="str">
        <f t="shared" si="4"/>
        <v>-</v>
      </c>
    </row>
    <row r="367" spans="1:6" ht="22.5">
      <c r="A367" s="24" t="s">
        <v>1145</v>
      </c>
      <c r="B367" s="50" t="s">
        <v>1123</v>
      </c>
      <c r="C367" s="161" t="s">
        <v>1301</v>
      </c>
      <c r="D367" s="162">
        <v>120000</v>
      </c>
      <c r="E367" s="163" t="s">
        <v>605</v>
      </c>
      <c r="F367" s="164" t="str">
        <f t="shared" si="4"/>
        <v>-</v>
      </c>
    </row>
    <row r="368" spans="1:6" ht="22.5">
      <c r="A368" s="24" t="s">
        <v>1302</v>
      </c>
      <c r="B368" s="50" t="s">
        <v>1123</v>
      </c>
      <c r="C368" s="161" t="s">
        <v>1303</v>
      </c>
      <c r="D368" s="162">
        <v>20000</v>
      </c>
      <c r="E368" s="163" t="s">
        <v>605</v>
      </c>
      <c r="F368" s="164" t="str">
        <f t="shared" si="4"/>
        <v>-</v>
      </c>
    </row>
    <row r="369" spans="1:6" ht="22.5">
      <c r="A369" s="24" t="s">
        <v>1145</v>
      </c>
      <c r="B369" s="50" t="s">
        <v>1123</v>
      </c>
      <c r="C369" s="161" t="s">
        <v>1304</v>
      </c>
      <c r="D369" s="162">
        <v>20000</v>
      </c>
      <c r="E369" s="163" t="s">
        <v>605</v>
      </c>
      <c r="F369" s="164" t="str">
        <f t="shared" si="4"/>
        <v>-</v>
      </c>
    </row>
    <row r="370" spans="1:6" ht="22.5">
      <c r="A370" s="24" t="s">
        <v>1302</v>
      </c>
      <c r="B370" s="50" t="s">
        <v>1123</v>
      </c>
      <c r="C370" s="161" t="s">
        <v>1305</v>
      </c>
      <c r="D370" s="162">
        <v>160000</v>
      </c>
      <c r="E370" s="163" t="s">
        <v>605</v>
      </c>
      <c r="F370" s="164" t="str">
        <f t="shared" si="4"/>
        <v>-</v>
      </c>
    </row>
    <row r="371" spans="1:6" ht="22.5">
      <c r="A371" s="24" t="s">
        <v>1145</v>
      </c>
      <c r="B371" s="50" t="s">
        <v>1123</v>
      </c>
      <c r="C371" s="161" t="s">
        <v>1306</v>
      </c>
      <c r="D371" s="162">
        <v>160000</v>
      </c>
      <c r="E371" s="163" t="s">
        <v>605</v>
      </c>
      <c r="F371" s="164" t="str">
        <f t="shared" si="4"/>
        <v>-</v>
      </c>
    </row>
    <row r="372" spans="1:6" ht="22.5">
      <c r="A372" s="24" t="s">
        <v>1307</v>
      </c>
      <c r="B372" s="50" t="s">
        <v>1123</v>
      </c>
      <c r="C372" s="161" t="s">
        <v>1308</v>
      </c>
      <c r="D372" s="162">
        <v>50000</v>
      </c>
      <c r="E372" s="163" t="s">
        <v>605</v>
      </c>
      <c r="F372" s="164" t="str">
        <f t="shared" si="4"/>
        <v>-</v>
      </c>
    </row>
    <row r="373" spans="1:6" ht="22.5">
      <c r="A373" s="24" t="s">
        <v>1145</v>
      </c>
      <c r="B373" s="50" t="s">
        <v>1123</v>
      </c>
      <c r="C373" s="161" t="s">
        <v>1309</v>
      </c>
      <c r="D373" s="162">
        <v>50000</v>
      </c>
      <c r="E373" s="163" t="s">
        <v>605</v>
      </c>
      <c r="F373" s="164" t="str">
        <f t="shared" si="4"/>
        <v>-</v>
      </c>
    </row>
    <row r="374" spans="1:6" ht="22.5">
      <c r="A374" s="66" t="s">
        <v>1310</v>
      </c>
      <c r="B374" s="67" t="s">
        <v>1123</v>
      </c>
      <c r="C374" s="151" t="s">
        <v>1311</v>
      </c>
      <c r="D374" s="152">
        <v>1285000</v>
      </c>
      <c r="E374" s="153">
        <v>72471.03</v>
      </c>
      <c r="F374" s="154">
        <f aca="true" t="shared" si="5" ref="F374:F437">IF(OR(D374="-",E374&gt;=D374),"-",D374-IF(E374="-",0,E374))</f>
        <v>1212528.97</v>
      </c>
    </row>
    <row r="375" spans="1:6" ht="22.5">
      <c r="A375" s="24" t="s">
        <v>1312</v>
      </c>
      <c r="B375" s="50" t="s">
        <v>1123</v>
      </c>
      <c r="C375" s="161" t="s">
        <v>1313</v>
      </c>
      <c r="D375" s="162">
        <v>500000</v>
      </c>
      <c r="E375" s="163">
        <v>17471</v>
      </c>
      <c r="F375" s="164">
        <f t="shared" si="5"/>
        <v>482529</v>
      </c>
    </row>
    <row r="376" spans="1:6" ht="22.5">
      <c r="A376" s="24" t="s">
        <v>1314</v>
      </c>
      <c r="B376" s="50" t="s">
        <v>1123</v>
      </c>
      <c r="C376" s="161" t="s">
        <v>1315</v>
      </c>
      <c r="D376" s="162">
        <v>300000</v>
      </c>
      <c r="E376" s="163">
        <v>17471</v>
      </c>
      <c r="F376" s="164">
        <f t="shared" si="5"/>
        <v>282529</v>
      </c>
    </row>
    <row r="377" spans="1:6" ht="22.5">
      <c r="A377" s="24" t="s">
        <v>1316</v>
      </c>
      <c r="B377" s="50" t="s">
        <v>1123</v>
      </c>
      <c r="C377" s="161" t="s">
        <v>1317</v>
      </c>
      <c r="D377" s="162">
        <v>300000</v>
      </c>
      <c r="E377" s="163">
        <v>17471</v>
      </c>
      <c r="F377" s="164">
        <f t="shared" si="5"/>
        <v>282529</v>
      </c>
    </row>
    <row r="378" spans="1:6" ht="22.5">
      <c r="A378" s="24" t="s">
        <v>1318</v>
      </c>
      <c r="B378" s="50" t="s">
        <v>1123</v>
      </c>
      <c r="C378" s="161" t="s">
        <v>1319</v>
      </c>
      <c r="D378" s="162">
        <v>200000</v>
      </c>
      <c r="E378" s="163" t="s">
        <v>605</v>
      </c>
      <c r="F378" s="164" t="str">
        <f t="shared" si="5"/>
        <v>-</v>
      </c>
    </row>
    <row r="379" spans="1:6" ht="22.5">
      <c r="A379" s="24" t="s">
        <v>1316</v>
      </c>
      <c r="B379" s="50" t="s">
        <v>1123</v>
      </c>
      <c r="C379" s="161" t="s">
        <v>1320</v>
      </c>
      <c r="D379" s="162">
        <v>200000</v>
      </c>
      <c r="E379" s="163" t="s">
        <v>605</v>
      </c>
      <c r="F379" s="164" t="str">
        <f t="shared" si="5"/>
        <v>-</v>
      </c>
    </row>
    <row r="380" spans="1:6" ht="33.75">
      <c r="A380" s="24" t="s">
        <v>1321</v>
      </c>
      <c r="B380" s="50" t="s">
        <v>1123</v>
      </c>
      <c r="C380" s="161" t="s">
        <v>1322</v>
      </c>
      <c r="D380" s="162">
        <v>780000</v>
      </c>
      <c r="E380" s="163">
        <v>55000.03</v>
      </c>
      <c r="F380" s="164">
        <f t="shared" si="5"/>
        <v>724999.97</v>
      </c>
    </row>
    <row r="381" spans="1:6" ht="45">
      <c r="A381" s="24" t="s">
        <v>1323</v>
      </c>
      <c r="B381" s="50" t="s">
        <v>1123</v>
      </c>
      <c r="C381" s="161" t="s">
        <v>1324</v>
      </c>
      <c r="D381" s="162">
        <v>320000</v>
      </c>
      <c r="E381" s="163">
        <v>55000.03</v>
      </c>
      <c r="F381" s="164">
        <f t="shared" si="5"/>
        <v>264999.97</v>
      </c>
    </row>
    <row r="382" spans="1:6" ht="22.5">
      <c r="A382" s="24" t="s">
        <v>1143</v>
      </c>
      <c r="B382" s="50" t="s">
        <v>1123</v>
      </c>
      <c r="C382" s="161" t="s">
        <v>1325</v>
      </c>
      <c r="D382" s="162">
        <v>320000</v>
      </c>
      <c r="E382" s="163">
        <v>55000.03</v>
      </c>
      <c r="F382" s="164">
        <f t="shared" si="5"/>
        <v>264999.97</v>
      </c>
    </row>
    <row r="383" spans="1:6" ht="45">
      <c r="A383" s="24" t="s">
        <v>1326</v>
      </c>
      <c r="B383" s="50" t="s">
        <v>1123</v>
      </c>
      <c r="C383" s="161" t="s">
        <v>1327</v>
      </c>
      <c r="D383" s="162">
        <v>460000</v>
      </c>
      <c r="E383" s="163" t="s">
        <v>605</v>
      </c>
      <c r="F383" s="164" t="str">
        <f t="shared" si="5"/>
        <v>-</v>
      </c>
    </row>
    <row r="384" spans="1:6" ht="22.5">
      <c r="A384" s="24" t="s">
        <v>1145</v>
      </c>
      <c r="B384" s="50" t="s">
        <v>1123</v>
      </c>
      <c r="C384" s="161" t="s">
        <v>1328</v>
      </c>
      <c r="D384" s="162">
        <v>460000</v>
      </c>
      <c r="E384" s="163" t="s">
        <v>605</v>
      </c>
      <c r="F384" s="164" t="str">
        <f t="shared" si="5"/>
        <v>-</v>
      </c>
    </row>
    <row r="385" spans="1:6" ht="45">
      <c r="A385" s="24" t="s">
        <v>1329</v>
      </c>
      <c r="B385" s="50" t="s">
        <v>1123</v>
      </c>
      <c r="C385" s="161" t="s">
        <v>1330</v>
      </c>
      <c r="D385" s="162">
        <v>5000</v>
      </c>
      <c r="E385" s="163" t="s">
        <v>605</v>
      </c>
      <c r="F385" s="164" t="str">
        <f t="shared" si="5"/>
        <v>-</v>
      </c>
    </row>
    <row r="386" spans="1:6" ht="22.5">
      <c r="A386" s="24" t="s">
        <v>1331</v>
      </c>
      <c r="B386" s="50" t="s">
        <v>1123</v>
      </c>
      <c r="C386" s="161" t="s">
        <v>1332</v>
      </c>
      <c r="D386" s="162">
        <v>5000</v>
      </c>
      <c r="E386" s="163" t="s">
        <v>605</v>
      </c>
      <c r="F386" s="164" t="str">
        <f t="shared" si="5"/>
        <v>-</v>
      </c>
    </row>
    <row r="387" spans="1:6" ht="22.5">
      <c r="A387" s="24" t="s">
        <v>1145</v>
      </c>
      <c r="B387" s="50" t="s">
        <v>1123</v>
      </c>
      <c r="C387" s="161" t="s">
        <v>1333</v>
      </c>
      <c r="D387" s="162">
        <v>5000</v>
      </c>
      <c r="E387" s="163" t="s">
        <v>605</v>
      </c>
      <c r="F387" s="164" t="str">
        <f t="shared" si="5"/>
        <v>-</v>
      </c>
    </row>
    <row r="388" spans="1:6" ht="22.5">
      <c r="A388" s="66" t="s">
        <v>1334</v>
      </c>
      <c r="B388" s="67" t="s">
        <v>1123</v>
      </c>
      <c r="C388" s="151" t="s">
        <v>1335</v>
      </c>
      <c r="D388" s="152">
        <v>38039590.16</v>
      </c>
      <c r="E388" s="153">
        <v>9337732.61</v>
      </c>
      <c r="F388" s="154">
        <f t="shared" si="5"/>
        <v>28701857.549999997</v>
      </c>
    </row>
    <row r="389" spans="1:6" ht="22.5">
      <c r="A389" s="66" t="s">
        <v>1336</v>
      </c>
      <c r="B389" s="67" t="s">
        <v>1123</v>
      </c>
      <c r="C389" s="151" t="s">
        <v>1337</v>
      </c>
      <c r="D389" s="152">
        <v>1730404</v>
      </c>
      <c r="E389" s="153" t="s">
        <v>605</v>
      </c>
      <c r="F389" s="154" t="str">
        <f t="shared" si="5"/>
        <v>-</v>
      </c>
    </row>
    <row r="390" spans="1:6" ht="22.5">
      <c r="A390" s="24" t="s">
        <v>579</v>
      </c>
      <c r="B390" s="50" t="s">
        <v>1123</v>
      </c>
      <c r="C390" s="161" t="s">
        <v>1338</v>
      </c>
      <c r="D390" s="162">
        <v>1730404</v>
      </c>
      <c r="E390" s="163" t="s">
        <v>605</v>
      </c>
      <c r="F390" s="164" t="str">
        <f t="shared" si="5"/>
        <v>-</v>
      </c>
    </row>
    <row r="391" spans="1:6" ht="22.5">
      <c r="A391" s="24" t="s">
        <v>1339</v>
      </c>
      <c r="B391" s="50" t="s">
        <v>1123</v>
      </c>
      <c r="C391" s="161" t="s">
        <v>1340</v>
      </c>
      <c r="D391" s="162">
        <v>75504</v>
      </c>
      <c r="E391" s="163" t="s">
        <v>605</v>
      </c>
      <c r="F391" s="164" t="str">
        <f t="shared" si="5"/>
        <v>-</v>
      </c>
    </row>
    <row r="392" spans="1:6" ht="45">
      <c r="A392" s="24" t="s">
        <v>1341</v>
      </c>
      <c r="B392" s="50" t="s">
        <v>1123</v>
      </c>
      <c r="C392" s="161" t="s">
        <v>1342</v>
      </c>
      <c r="D392" s="162">
        <v>75504</v>
      </c>
      <c r="E392" s="163" t="s">
        <v>605</v>
      </c>
      <c r="F392" s="164" t="str">
        <f t="shared" si="5"/>
        <v>-</v>
      </c>
    </row>
    <row r="393" spans="1:6" ht="22.5">
      <c r="A393" s="24" t="s">
        <v>1343</v>
      </c>
      <c r="B393" s="50" t="s">
        <v>1123</v>
      </c>
      <c r="C393" s="161" t="s">
        <v>1344</v>
      </c>
      <c r="D393" s="162">
        <v>1440000</v>
      </c>
      <c r="E393" s="163" t="s">
        <v>605</v>
      </c>
      <c r="F393" s="164" t="str">
        <f t="shared" si="5"/>
        <v>-</v>
      </c>
    </row>
    <row r="394" spans="1:6" ht="45">
      <c r="A394" s="24" t="s">
        <v>1341</v>
      </c>
      <c r="B394" s="50" t="s">
        <v>1123</v>
      </c>
      <c r="C394" s="161" t="s">
        <v>1345</v>
      </c>
      <c r="D394" s="162">
        <v>1440000</v>
      </c>
      <c r="E394" s="163" t="s">
        <v>605</v>
      </c>
      <c r="F394" s="164" t="str">
        <f t="shared" si="5"/>
        <v>-</v>
      </c>
    </row>
    <row r="395" spans="1:6" ht="33.75">
      <c r="A395" s="24" t="s">
        <v>1346</v>
      </c>
      <c r="B395" s="50" t="s">
        <v>1123</v>
      </c>
      <c r="C395" s="161" t="s">
        <v>1347</v>
      </c>
      <c r="D395" s="162">
        <v>214900</v>
      </c>
      <c r="E395" s="163" t="s">
        <v>605</v>
      </c>
      <c r="F395" s="164" t="str">
        <f t="shared" si="5"/>
        <v>-</v>
      </c>
    </row>
    <row r="396" spans="1:6" ht="22.5">
      <c r="A396" s="24" t="s">
        <v>1145</v>
      </c>
      <c r="B396" s="50" t="s">
        <v>1123</v>
      </c>
      <c r="C396" s="161" t="s">
        <v>1348</v>
      </c>
      <c r="D396" s="162">
        <v>214900</v>
      </c>
      <c r="E396" s="163" t="s">
        <v>605</v>
      </c>
      <c r="F396" s="164" t="str">
        <f t="shared" si="5"/>
        <v>-</v>
      </c>
    </row>
    <row r="397" spans="1:6" ht="22.5">
      <c r="A397" s="66" t="s">
        <v>1349</v>
      </c>
      <c r="B397" s="67" t="s">
        <v>1123</v>
      </c>
      <c r="C397" s="151" t="s">
        <v>1350</v>
      </c>
      <c r="D397" s="152">
        <v>14109986.16</v>
      </c>
      <c r="E397" s="153">
        <v>3278246.54</v>
      </c>
      <c r="F397" s="154">
        <f t="shared" si="5"/>
        <v>10831739.620000001</v>
      </c>
    </row>
    <row r="398" spans="1:6" ht="22.5">
      <c r="A398" s="24" t="s">
        <v>1351</v>
      </c>
      <c r="B398" s="50" t="s">
        <v>1123</v>
      </c>
      <c r="C398" s="161" t="s">
        <v>1352</v>
      </c>
      <c r="D398" s="162">
        <v>14109986.16</v>
      </c>
      <c r="E398" s="163">
        <v>3278246.54</v>
      </c>
      <c r="F398" s="164">
        <f t="shared" si="5"/>
        <v>10831739.620000001</v>
      </c>
    </row>
    <row r="399" spans="1:6" ht="33.75">
      <c r="A399" s="24" t="s">
        <v>222</v>
      </c>
      <c r="B399" s="50" t="s">
        <v>1123</v>
      </c>
      <c r="C399" s="161" t="s">
        <v>223</v>
      </c>
      <c r="D399" s="162">
        <v>2973386.16</v>
      </c>
      <c r="E399" s="163">
        <v>743346.54</v>
      </c>
      <c r="F399" s="164">
        <f t="shared" si="5"/>
        <v>2230039.62</v>
      </c>
    </row>
    <row r="400" spans="1:6" ht="22.5">
      <c r="A400" s="24" t="s">
        <v>1145</v>
      </c>
      <c r="B400" s="50" t="s">
        <v>1123</v>
      </c>
      <c r="C400" s="161" t="s">
        <v>224</v>
      </c>
      <c r="D400" s="162">
        <v>2973386.16</v>
      </c>
      <c r="E400" s="163">
        <v>743346.54</v>
      </c>
      <c r="F400" s="164">
        <f t="shared" si="5"/>
        <v>2230039.62</v>
      </c>
    </row>
    <row r="401" spans="1:6" ht="45">
      <c r="A401" s="24" t="s">
        <v>225</v>
      </c>
      <c r="B401" s="50" t="s">
        <v>1123</v>
      </c>
      <c r="C401" s="161" t="s">
        <v>226</v>
      </c>
      <c r="D401" s="162">
        <v>11136600</v>
      </c>
      <c r="E401" s="163">
        <v>2534900</v>
      </c>
      <c r="F401" s="164">
        <f t="shared" si="5"/>
        <v>8601700</v>
      </c>
    </row>
    <row r="402" spans="1:6" ht="45">
      <c r="A402" s="24" t="s">
        <v>1341</v>
      </c>
      <c r="B402" s="50" t="s">
        <v>1123</v>
      </c>
      <c r="C402" s="161" t="s">
        <v>227</v>
      </c>
      <c r="D402" s="162">
        <v>11136600</v>
      </c>
      <c r="E402" s="163">
        <v>2534900</v>
      </c>
      <c r="F402" s="164">
        <f t="shared" si="5"/>
        <v>8601700</v>
      </c>
    </row>
    <row r="403" spans="1:6" ht="22.5">
      <c r="A403" s="66" t="s">
        <v>228</v>
      </c>
      <c r="B403" s="67" t="s">
        <v>1123</v>
      </c>
      <c r="C403" s="151" t="s">
        <v>229</v>
      </c>
      <c r="D403" s="152">
        <v>17679200</v>
      </c>
      <c r="E403" s="153">
        <v>5747486.07</v>
      </c>
      <c r="F403" s="154">
        <f t="shared" si="5"/>
        <v>11931713.93</v>
      </c>
    </row>
    <row r="404" spans="1:6" ht="22.5">
      <c r="A404" s="24" t="s">
        <v>579</v>
      </c>
      <c r="B404" s="50" t="s">
        <v>1123</v>
      </c>
      <c r="C404" s="161" t="s">
        <v>230</v>
      </c>
      <c r="D404" s="162">
        <v>17679200</v>
      </c>
      <c r="E404" s="163">
        <v>5747486.07</v>
      </c>
      <c r="F404" s="164">
        <f t="shared" si="5"/>
        <v>11931713.93</v>
      </c>
    </row>
    <row r="405" spans="1:6" ht="22.5">
      <c r="A405" s="24" t="s">
        <v>231</v>
      </c>
      <c r="B405" s="50" t="s">
        <v>1123</v>
      </c>
      <c r="C405" s="161" t="s">
        <v>232</v>
      </c>
      <c r="D405" s="162">
        <v>4129716.92</v>
      </c>
      <c r="E405" s="163" t="s">
        <v>605</v>
      </c>
      <c r="F405" s="164" t="str">
        <f t="shared" si="5"/>
        <v>-</v>
      </c>
    </row>
    <row r="406" spans="1:6" ht="22.5">
      <c r="A406" s="24" t="s">
        <v>1145</v>
      </c>
      <c r="B406" s="50" t="s">
        <v>1123</v>
      </c>
      <c r="C406" s="161" t="s">
        <v>233</v>
      </c>
      <c r="D406" s="162">
        <v>4129716.92</v>
      </c>
      <c r="E406" s="163" t="s">
        <v>605</v>
      </c>
      <c r="F406" s="164" t="str">
        <f t="shared" si="5"/>
        <v>-</v>
      </c>
    </row>
    <row r="407" spans="1:6" ht="22.5">
      <c r="A407" s="24" t="s">
        <v>234</v>
      </c>
      <c r="B407" s="50" t="s">
        <v>1123</v>
      </c>
      <c r="C407" s="161" t="s">
        <v>235</v>
      </c>
      <c r="D407" s="162">
        <v>2916000</v>
      </c>
      <c r="E407" s="163" t="s">
        <v>605</v>
      </c>
      <c r="F407" s="164" t="str">
        <f t="shared" si="5"/>
        <v>-</v>
      </c>
    </row>
    <row r="408" spans="1:6" ht="22.5">
      <c r="A408" s="24" t="s">
        <v>1145</v>
      </c>
      <c r="B408" s="50" t="s">
        <v>1123</v>
      </c>
      <c r="C408" s="161" t="s">
        <v>236</v>
      </c>
      <c r="D408" s="162">
        <v>2916000</v>
      </c>
      <c r="E408" s="163" t="s">
        <v>605</v>
      </c>
      <c r="F408" s="164" t="str">
        <f t="shared" si="5"/>
        <v>-</v>
      </c>
    </row>
    <row r="409" spans="1:6" ht="22.5">
      <c r="A409" s="24" t="s">
        <v>237</v>
      </c>
      <c r="B409" s="50" t="s">
        <v>1123</v>
      </c>
      <c r="C409" s="161" t="s">
        <v>238</v>
      </c>
      <c r="D409" s="162">
        <v>500000</v>
      </c>
      <c r="E409" s="163" t="s">
        <v>605</v>
      </c>
      <c r="F409" s="164" t="str">
        <f t="shared" si="5"/>
        <v>-</v>
      </c>
    </row>
    <row r="410" spans="1:6" ht="22.5">
      <c r="A410" s="24" t="s">
        <v>1145</v>
      </c>
      <c r="B410" s="50" t="s">
        <v>1123</v>
      </c>
      <c r="C410" s="161" t="s">
        <v>239</v>
      </c>
      <c r="D410" s="162">
        <v>500000</v>
      </c>
      <c r="E410" s="163" t="s">
        <v>605</v>
      </c>
      <c r="F410" s="164" t="str">
        <f t="shared" si="5"/>
        <v>-</v>
      </c>
    </row>
    <row r="411" spans="1:6" ht="22.5">
      <c r="A411" s="24" t="s">
        <v>240</v>
      </c>
      <c r="B411" s="50" t="s">
        <v>1123</v>
      </c>
      <c r="C411" s="161" t="s">
        <v>241</v>
      </c>
      <c r="D411" s="162">
        <v>1862892</v>
      </c>
      <c r="E411" s="163">
        <v>465723</v>
      </c>
      <c r="F411" s="164">
        <f t="shared" si="5"/>
        <v>1397169</v>
      </c>
    </row>
    <row r="412" spans="1:6" ht="22.5">
      <c r="A412" s="24" t="s">
        <v>1145</v>
      </c>
      <c r="B412" s="50" t="s">
        <v>1123</v>
      </c>
      <c r="C412" s="161" t="s">
        <v>242</v>
      </c>
      <c r="D412" s="162">
        <v>1862892</v>
      </c>
      <c r="E412" s="163">
        <v>465723</v>
      </c>
      <c r="F412" s="164">
        <f t="shared" si="5"/>
        <v>1397169</v>
      </c>
    </row>
    <row r="413" spans="1:6" ht="67.5">
      <c r="A413" s="24" t="s">
        <v>243</v>
      </c>
      <c r="B413" s="50" t="s">
        <v>1123</v>
      </c>
      <c r="C413" s="161" t="s">
        <v>244</v>
      </c>
      <c r="D413" s="162">
        <v>4300000</v>
      </c>
      <c r="E413" s="163">
        <v>4300000</v>
      </c>
      <c r="F413" s="164" t="str">
        <f t="shared" si="5"/>
        <v>-</v>
      </c>
    </row>
    <row r="414" spans="1:6" ht="22.5">
      <c r="A414" s="24" t="s">
        <v>219</v>
      </c>
      <c r="B414" s="50" t="s">
        <v>1123</v>
      </c>
      <c r="C414" s="161" t="s">
        <v>245</v>
      </c>
      <c r="D414" s="162">
        <v>4300000</v>
      </c>
      <c r="E414" s="163">
        <v>4300000</v>
      </c>
      <c r="F414" s="164" t="str">
        <f t="shared" si="5"/>
        <v>-</v>
      </c>
    </row>
    <row r="415" spans="1:6" ht="78.75">
      <c r="A415" s="81" t="s">
        <v>246</v>
      </c>
      <c r="B415" s="50" t="s">
        <v>1123</v>
      </c>
      <c r="C415" s="161" t="s">
        <v>247</v>
      </c>
      <c r="D415" s="162">
        <v>3970591.08</v>
      </c>
      <c r="E415" s="163">
        <v>981763.07</v>
      </c>
      <c r="F415" s="164">
        <f t="shared" si="5"/>
        <v>2988828.0100000002</v>
      </c>
    </row>
    <row r="416" spans="1:6" ht="22.5">
      <c r="A416" s="24" t="s">
        <v>219</v>
      </c>
      <c r="B416" s="50" t="s">
        <v>1123</v>
      </c>
      <c r="C416" s="161" t="s">
        <v>248</v>
      </c>
      <c r="D416" s="162">
        <v>3970591.08</v>
      </c>
      <c r="E416" s="163">
        <v>981763.07</v>
      </c>
      <c r="F416" s="164">
        <f t="shared" si="5"/>
        <v>2988828.0100000002</v>
      </c>
    </row>
    <row r="417" spans="1:6" ht="22.5">
      <c r="A417" s="66" t="s">
        <v>249</v>
      </c>
      <c r="B417" s="67" t="s">
        <v>1123</v>
      </c>
      <c r="C417" s="151" t="s">
        <v>250</v>
      </c>
      <c r="D417" s="152">
        <v>4520000</v>
      </c>
      <c r="E417" s="153">
        <v>312000</v>
      </c>
      <c r="F417" s="154">
        <f t="shared" si="5"/>
        <v>4208000</v>
      </c>
    </row>
    <row r="418" spans="1:6" ht="22.5">
      <c r="A418" s="24" t="s">
        <v>579</v>
      </c>
      <c r="B418" s="50" t="s">
        <v>1123</v>
      </c>
      <c r="C418" s="161" t="s">
        <v>251</v>
      </c>
      <c r="D418" s="162">
        <v>2590000</v>
      </c>
      <c r="E418" s="163" t="s">
        <v>605</v>
      </c>
      <c r="F418" s="164" t="str">
        <f t="shared" si="5"/>
        <v>-</v>
      </c>
    </row>
    <row r="419" spans="1:6" ht="33.75">
      <c r="A419" s="24" t="s">
        <v>252</v>
      </c>
      <c r="B419" s="50" t="s">
        <v>1123</v>
      </c>
      <c r="C419" s="161" t="s">
        <v>253</v>
      </c>
      <c r="D419" s="162">
        <v>990000</v>
      </c>
      <c r="E419" s="163" t="s">
        <v>605</v>
      </c>
      <c r="F419" s="164" t="str">
        <f t="shared" si="5"/>
        <v>-</v>
      </c>
    </row>
    <row r="420" spans="1:6" ht="22.5">
      <c r="A420" s="24" t="s">
        <v>1145</v>
      </c>
      <c r="B420" s="50" t="s">
        <v>1123</v>
      </c>
      <c r="C420" s="161" t="s">
        <v>254</v>
      </c>
      <c r="D420" s="162">
        <v>990000</v>
      </c>
      <c r="E420" s="163" t="s">
        <v>605</v>
      </c>
      <c r="F420" s="164" t="str">
        <f t="shared" si="5"/>
        <v>-</v>
      </c>
    </row>
    <row r="421" spans="1:6" ht="33.75">
      <c r="A421" s="24" t="s">
        <v>255</v>
      </c>
      <c r="B421" s="50" t="s">
        <v>1123</v>
      </c>
      <c r="C421" s="161" t="s">
        <v>256</v>
      </c>
      <c r="D421" s="162">
        <v>1600000</v>
      </c>
      <c r="E421" s="163" t="s">
        <v>605</v>
      </c>
      <c r="F421" s="164" t="str">
        <f t="shared" si="5"/>
        <v>-</v>
      </c>
    </row>
    <row r="422" spans="1:6" ht="22.5">
      <c r="A422" s="24" t="s">
        <v>219</v>
      </c>
      <c r="B422" s="50" t="s">
        <v>1123</v>
      </c>
      <c r="C422" s="161" t="s">
        <v>257</v>
      </c>
      <c r="D422" s="162">
        <v>1600000</v>
      </c>
      <c r="E422" s="163" t="s">
        <v>605</v>
      </c>
      <c r="F422" s="164" t="str">
        <f t="shared" si="5"/>
        <v>-</v>
      </c>
    </row>
    <row r="423" spans="1:6" ht="33.75">
      <c r="A423" s="24" t="s">
        <v>258</v>
      </c>
      <c r="B423" s="50" t="s">
        <v>1123</v>
      </c>
      <c r="C423" s="161" t="s">
        <v>259</v>
      </c>
      <c r="D423" s="162">
        <v>880000</v>
      </c>
      <c r="E423" s="163">
        <v>70000</v>
      </c>
      <c r="F423" s="164">
        <f t="shared" si="5"/>
        <v>810000</v>
      </c>
    </row>
    <row r="424" spans="1:6" ht="45">
      <c r="A424" s="24" t="s">
        <v>260</v>
      </c>
      <c r="B424" s="50" t="s">
        <v>1123</v>
      </c>
      <c r="C424" s="161" t="s">
        <v>261</v>
      </c>
      <c r="D424" s="162">
        <v>880000</v>
      </c>
      <c r="E424" s="163">
        <v>70000</v>
      </c>
      <c r="F424" s="164">
        <f t="shared" si="5"/>
        <v>810000</v>
      </c>
    </row>
    <row r="425" spans="1:6" ht="45">
      <c r="A425" s="24" t="s">
        <v>1341</v>
      </c>
      <c r="B425" s="50" t="s">
        <v>1123</v>
      </c>
      <c r="C425" s="161" t="s">
        <v>262</v>
      </c>
      <c r="D425" s="162">
        <v>880000</v>
      </c>
      <c r="E425" s="163">
        <v>70000</v>
      </c>
      <c r="F425" s="164">
        <f t="shared" si="5"/>
        <v>810000</v>
      </c>
    </row>
    <row r="426" spans="1:6" ht="33.75">
      <c r="A426" s="24" t="s">
        <v>263</v>
      </c>
      <c r="B426" s="50" t="s">
        <v>1123</v>
      </c>
      <c r="C426" s="161" t="s">
        <v>264</v>
      </c>
      <c r="D426" s="162">
        <v>1050000</v>
      </c>
      <c r="E426" s="163">
        <v>242000</v>
      </c>
      <c r="F426" s="164">
        <f t="shared" si="5"/>
        <v>808000</v>
      </c>
    </row>
    <row r="427" spans="1:6" ht="56.25">
      <c r="A427" s="24" t="s">
        <v>265</v>
      </c>
      <c r="B427" s="50" t="s">
        <v>1123</v>
      </c>
      <c r="C427" s="161" t="s">
        <v>266</v>
      </c>
      <c r="D427" s="162">
        <v>500000</v>
      </c>
      <c r="E427" s="163">
        <v>242000</v>
      </c>
      <c r="F427" s="164">
        <f t="shared" si="5"/>
        <v>258000</v>
      </c>
    </row>
    <row r="428" spans="1:6" ht="33.75">
      <c r="A428" s="24" t="s">
        <v>267</v>
      </c>
      <c r="B428" s="50" t="s">
        <v>1123</v>
      </c>
      <c r="C428" s="161" t="s">
        <v>268</v>
      </c>
      <c r="D428" s="162">
        <v>500000</v>
      </c>
      <c r="E428" s="163">
        <v>242000</v>
      </c>
      <c r="F428" s="164">
        <f t="shared" si="5"/>
        <v>258000</v>
      </c>
    </row>
    <row r="429" spans="1:6" ht="45">
      <c r="A429" s="24" t="s">
        <v>269</v>
      </c>
      <c r="B429" s="50" t="s">
        <v>1123</v>
      </c>
      <c r="C429" s="161" t="s">
        <v>270</v>
      </c>
      <c r="D429" s="162">
        <v>500000</v>
      </c>
      <c r="E429" s="163" t="s">
        <v>605</v>
      </c>
      <c r="F429" s="164" t="str">
        <f t="shared" si="5"/>
        <v>-</v>
      </c>
    </row>
    <row r="430" spans="1:6" ht="45">
      <c r="A430" s="24" t="s">
        <v>1341</v>
      </c>
      <c r="B430" s="50" t="s">
        <v>1123</v>
      </c>
      <c r="C430" s="161" t="s">
        <v>271</v>
      </c>
      <c r="D430" s="162">
        <v>500000</v>
      </c>
      <c r="E430" s="163" t="s">
        <v>605</v>
      </c>
      <c r="F430" s="164" t="str">
        <f t="shared" si="5"/>
        <v>-</v>
      </c>
    </row>
    <row r="431" spans="1:6" ht="45">
      <c r="A431" s="24" t="s">
        <v>272</v>
      </c>
      <c r="B431" s="50" t="s">
        <v>1123</v>
      </c>
      <c r="C431" s="161" t="s">
        <v>273</v>
      </c>
      <c r="D431" s="162">
        <v>50000</v>
      </c>
      <c r="E431" s="163" t="s">
        <v>605</v>
      </c>
      <c r="F431" s="164" t="str">
        <f t="shared" si="5"/>
        <v>-</v>
      </c>
    </row>
    <row r="432" spans="1:6" ht="45">
      <c r="A432" s="24" t="s">
        <v>1341</v>
      </c>
      <c r="B432" s="50" t="s">
        <v>1123</v>
      </c>
      <c r="C432" s="161" t="s">
        <v>274</v>
      </c>
      <c r="D432" s="162">
        <v>50000</v>
      </c>
      <c r="E432" s="163" t="s">
        <v>605</v>
      </c>
      <c r="F432" s="164" t="str">
        <f t="shared" si="5"/>
        <v>-</v>
      </c>
    </row>
    <row r="433" spans="1:6" ht="22.5">
      <c r="A433" s="66" t="s">
        <v>275</v>
      </c>
      <c r="B433" s="67" t="s">
        <v>1123</v>
      </c>
      <c r="C433" s="151" t="s">
        <v>276</v>
      </c>
      <c r="D433" s="152">
        <v>3086239.11</v>
      </c>
      <c r="E433" s="153" t="s">
        <v>605</v>
      </c>
      <c r="F433" s="154" t="str">
        <f t="shared" si="5"/>
        <v>-</v>
      </c>
    </row>
    <row r="434" spans="1:6" ht="22.5">
      <c r="A434" s="66" t="s">
        <v>277</v>
      </c>
      <c r="B434" s="67" t="s">
        <v>1123</v>
      </c>
      <c r="C434" s="151" t="s">
        <v>278</v>
      </c>
      <c r="D434" s="152">
        <v>1711960</v>
      </c>
      <c r="E434" s="153" t="s">
        <v>605</v>
      </c>
      <c r="F434" s="154" t="str">
        <f t="shared" si="5"/>
        <v>-</v>
      </c>
    </row>
    <row r="435" spans="1:6" ht="22.5">
      <c r="A435" s="24" t="s">
        <v>579</v>
      </c>
      <c r="B435" s="50" t="s">
        <v>1123</v>
      </c>
      <c r="C435" s="161" t="s">
        <v>279</v>
      </c>
      <c r="D435" s="162">
        <v>1711960</v>
      </c>
      <c r="E435" s="163" t="s">
        <v>605</v>
      </c>
      <c r="F435" s="164" t="str">
        <f t="shared" si="5"/>
        <v>-</v>
      </c>
    </row>
    <row r="436" spans="1:6" ht="45">
      <c r="A436" s="24" t="s">
        <v>280</v>
      </c>
      <c r="B436" s="50" t="s">
        <v>1123</v>
      </c>
      <c r="C436" s="161" t="s">
        <v>281</v>
      </c>
      <c r="D436" s="162">
        <v>1278500</v>
      </c>
      <c r="E436" s="163" t="s">
        <v>605</v>
      </c>
      <c r="F436" s="164" t="str">
        <f t="shared" si="5"/>
        <v>-</v>
      </c>
    </row>
    <row r="437" spans="1:6" ht="33.75">
      <c r="A437" s="24" t="s">
        <v>282</v>
      </c>
      <c r="B437" s="50" t="s">
        <v>1123</v>
      </c>
      <c r="C437" s="161" t="s">
        <v>283</v>
      </c>
      <c r="D437" s="162">
        <v>1278500</v>
      </c>
      <c r="E437" s="163" t="s">
        <v>605</v>
      </c>
      <c r="F437" s="164" t="str">
        <f t="shared" si="5"/>
        <v>-</v>
      </c>
    </row>
    <row r="438" spans="1:6" ht="45">
      <c r="A438" s="24" t="s">
        <v>280</v>
      </c>
      <c r="B438" s="50" t="s">
        <v>1123</v>
      </c>
      <c r="C438" s="161" t="s">
        <v>284</v>
      </c>
      <c r="D438" s="162">
        <v>433460</v>
      </c>
      <c r="E438" s="163" t="s">
        <v>605</v>
      </c>
      <c r="F438" s="164" t="str">
        <f aca="true" t="shared" si="6" ref="F438:F501">IF(OR(D438="-",E438&gt;=D438),"-",D438-IF(E438="-",0,E438))</f>
        <v>-</v>
      </c>
    </row>
    <row r="439" spans="1:6" ht="33.75">
      <c r="A439" s="24" t="s">
        <v>282</v>
      </c>
      <c r="B439" s="50" t="s">
        <v>1123</v>
      </c>
      <c r="C439" s="161" t="s">
        <v>285</v>
      </c>
      <c r="D439" s="162">
        <v>433460</v>
      </c>
      <c r="E439" s="163" t="s">
        <v>605</v>
      </c>
      <c r="F439" s="164" t="str">
        <f t="shared" si="6"/>
        <v>-</v>
      </c>
    </row>
    <row r="440" spans="1:6" ht="22.5">
      <c r="A440" s="66" t="s">
        <v>286</v>
      </c>
      <c r="B440" s="67" t="s">
        <v>1123</v>
      </c>
      <c r="C440" s="151" t="s">
        <v>287</v>
      </c>
      <c r="D440" s="152">
        <v>75806</v>
      </c>
      <c r="E440" s="153" t="s">
        <v>605</v>
      </c>
      <c r="F440" s="154" t="str">
        <f t="shared" si="6"/>
        <v>-</v>
      </c>
    </row>
    <row r="441" spans="1:6" ht="22.5">
      <c r="A441" s="24" t="s">
        <v>1261</v>
      </c>
      <c r="B441" s="50" t="s">
        <v>1123</v>
      </c>
      <c r="C441" s="161" t="s">
        <v>288</v>
      </c>
      <c r="D441" s="162">
        <v>75806</v>
      </c>
      <c r="E441" s="163" t="s">
        <v>605</v>
      </c>
      <c r="F441" s="164" t="str">
        <f t="shared" si="6"/>
        <v>-</v>
      </c>
    </row>
    <row r="442" spans="1:6" ht="33.75">
      <c r="A442" s="24" t="s">
        <v>289</v>
      </c>
      <c r="B442" s="50" t="s">
        <v>1123</v>
      </c>
      <c r="C442" s="161" t="s">
        <v>290</v>
      </c>
      <c r="D442" s="162">
        <v>75806</v>
      </c>
      <c r="E442" s="163" t="s">
        <v>605</v>
      </c>
      <c r="F442" s="164" t="str">
        <f t="shared" si="6"/>
        <v>-</v>
      </c>
    </row>
    <row r="443" spans="1:6" ht="45">
      <c r="A443" s="24" t="s">
        <v>1341</v>
      </c>
      <c r="B443" s="50" t="s">
        <v>1123</v>
      </c>
      <c r="C443" s="161" t="s">
        <v>291</v>
      </c>
      <c r="D443" s="162">
        <v>75806</v>
      </c>
      <c r="E443" s="163" t="s">
        <v>605</v>
      </c>
      <c r="F443" s="164" t="str">
        <f t="shared" si="6"/>
        <v>-</v>
      </c>
    </row>
    <row r="444" spans="1:6" ht="22.5">
      <c r="A444" s="66" t="s">
        <v>292</v>
      </c>
      <c r="B444" s="67" t="s">
        <v>1123</v>
      </c>
      <c r="C444" s="151" t="s">
        <v>293</v>
      </c>
      <c r="D444" s="152">
        <v>1298473.11</v>
      </c>
      <c r="E444" s="153" t="s">
        <v>605</v>
      </c>
      <c r="F444" s="154" t="str">
        <f t="shared" si="6"/>
        <v>-</v>
      </c>
    </row>
    <row r="445" spans="1:6" ht="22.5">
      <c r="A445" s="24" t="s">
        <v>1188</v>
      </c>
      <c r="B445" s="50" t="s">
        <v>1123</v>
      </c>
      <c r="C445" s="161" t="s">
        <v>294</v>
      </c>
      <c r="D445" s="162">
        <v>1298473.11</v>
      </c>
      <c r="E445" s="163" t="s">
        <v>605</v>
      </c>
      <c r="F445" s="164" t="str">
        <f t="shared" si="6"/>
        <v>-</v>
      </c>
    </row>
    <row r="446" spans="1:6" ht="33.75">
      <c r="A446" s="24" t="s">
        <v>1216</v>
      </c>
      <c r="B446" s="50" t="s">
        <v>1123</v>
      </c>
      <c r="C446" s="161" t="s">
        <v>295</v>
      </c>
      <c r="D446" s="162">
        <v>1298473.11</v>
      </c>
      <c r="E446" s="163" t="s">
        <v>605</v>
      </c>
      <c r="F446" s="164" t="str">
        <f t="shared" si="6"/>
        <v>-</v>
      </c>
    </row>
    <row r="447" spans="1:6" ht="22.5">
      <c r="A447" s="24" t="s">
        <v>1145</v>
      </c>
      <c r="B447" s="50" t="s">
        <v>1123</v>
      </c>
      <c r="C447" s="161" t="s">
        <v>296</v>
      </c>
      <c r="D447" s="162">
        <v>1298473.11</v>
      </c>
      <c r="E447" s="163" t="s">
        <v>605</v>
      </c>
      <c r="F447" s="164" t="str">
        <f t="shared" si="6"/>
        <v>-</v>
      </c>
    </row>
    <row r="448" spans="1:6" ht="22.5">
      <c r="A448" s="66" t="s">
        <v>297</v>
      </c>
      <c r="B448" s="67" t="s">
        <v>1123</v>
      </c>
      <c r="C448" s="151" t="s">
        <v>298</v>
      </c>
      <c r="D448" s="152">
        <v>13008499.24</v>
      </c>
      <c r="E448" s="153">
        <v>27860</v>
      </c>
      <c r="F448" s="154">
        <f t="shared" si="6"/>
        <v>12980639.24</v>
      </c>
    </row>
    <row r="449" spans="1:6" ht="22.5">
      <c r="A449" s="66" t="s">
        <v>299</v>
      </c>
      <c r="B449" s="67" t="s">
        <v>1123</v>
      </c>
      <c r="C449" s="151" t="s">
        <v>300</v>
      </c>
      <c r="D449" s="152">
        <v>12162839.24</v>
      </c>
      <c r="E449" s="153" t="s">
        <v>605</v>
      </c>
      <c r="F449" s="154" t="str">
        <f t="shared" si="6"/>
        <v>-</v>
      </c>
    </row>
    <row r="450" spans="1:6" ht="45">
      <c r="A450" s="24" t="s">
        <v>301</v>
      </c>
      <c r="B450" s="50" t="s">
        <v>1123</v>
      </c>
      <c r="C450" s="161" t="s">
        <v>302</v>
      </c>
      <c r="D450" s="162">
        <v>12162839.24</v>
      </c>
      <c r="E450" s="163" t="s">
        <v>605</v>
      </c>
      <c r="F450" s="164" t="str">
        <f t="shared" si="6"/>
        <v>-</v>
      </c>
    </row>
    <row r="451" spans="1:6" ht="22.5">
      <c r="A451" s="24" t="s">
        <v>303</v>
      </c>
      <c r="B451" s="50" t="s">
        <v>1123</v>
      </c>
      <c r="C451" s="161" t="s">
        <v>304</v>
      </c>
      <c r="D451" s="162">
        <v>879292.8</v>
      </c>
      <c r="E451" s="163" t="s">
        <v>605</v>
      </c>
      <c r="F451" s="164" t="str">
        <f t="shared" si="6"/>
        <v>-</v>
      </c>
    </row>
    <row r="452" spans="1:6" ht="33.75">
      <c r="A452" s="24" t="s">
        <v>282</v>
      </c>
      <c r="B452" s="50" t="s">
        <v>1123</v>
      </c>
      <c r="C452" s="161" t="s">
        <v>305</v>
      </c>
      <c r="D452" s="162">
        <v>879292.8</v>
      </c>
      <c r="E452" s="163" t="s">
        <v>605</v>
      </c>
      <c r="F452" s="164" t="str">
        <f t="shared" si="6"/>
        <v>-</v>
      </c>
    </row>
    <row r="453" spans="1:6" ht="22.5">
      <c r="A453" s="24" t="s">
        <v>306</v>
      </c>
      <c r="B453" s="50" t="s">
        <v>1123</v>
      </c>
      <c r="C453" s="161" t="s">
        <v>307</v>
      </c>
      <c r="D453" s="162">
        <v>40000</v>
      </c>
      <c r="E453" s="163" t="s">
        <v>605</v>
      </c>
      <c r="F453" s="164" t="str">
        <f t="shared" si="6"/>
        <v>-</v>
      </c>
    </row>
    <row r="454" spans="1:6" ht="22.5">
      <c r="A454" s="24" t="s">
        <v>1145</v>
      </c>
      <c r="B454" s="50" t="s">
        <v>1123</v>
      </c>
      <c r="C454" s="161" t="s">
        <v>308</v>
      </c>
      <c r="D454" s="162">
        <v>40000</v>
      </c>
      <c r="E454" s="163" t="s">
        <v>605</v>
      </c>
      <c r="F454" s="164" t="str">
        <f t="shared" si="6"/>
        <v>-</v>
      </c>
    </row>
    <row r="455" spans="1:6" ht="22.5">
      <c r="A455" s="24" t="s">
        <v>309</v>
      </c>
      <c r="B455" s="50" t="s">
        <v>1123</v>
      </c>
      <c r="C455" s="161" t="s">
        <v>310</v>
      </c>
      <c r="D455" s="162">
        <v>11000000</v>
      </c>
      <c r="E455" s="163" t="s">
        <v>605</v>
      </c>
      <c r="F455" s="164" t="str">
        <f t="shared" si="6"/>
        <v>-</v>
      </c>
    </row>
    <row r="456" spans="1:6" ht="33.75">
      <c r="A456" s="24" t="s">
        <v>1272</v>
      </c>
      <c r="B456" s="50" t="s">
        <v>1123</v>
      </c>
      <c r="C456" s="161" t="s">
        <v>311</v>
      </c>
      <c r="D456" s="162">
        <v>11000000</v>
      </c>
      <c r="E456" s="163" t="s">
        <v>605</v>
      </c>
      <c r="F456" s="164" t="str">
        <f t="shared" si="6"/>
        <v>-</v>
      </c>
    </row>
    <row r="457" spans="1:6" ht="22.5">
      <c r="A457" s="24" t="s">
        <v>312</v>
      </c>
      <c r="B457" s="50" t="s">
        <v>1123</v>
      </c>
      <c r="C457" s="161" t="s">
        <v>313</v>
      </c>
      <c r="D457" s="162">
        <v>243546.44</v>
      </c>
      <c r="E457" s="163" t="s">
        <v>605</v>
      </c>
      <c r="F457" s="164" t="str">
        <f t="shared" si="6"/>
        <v>-</v>
      </c>
    </row>
    <row r="458" spans="1:6" ht="33.75">
      <c r="A458" s="24" t="s">
        <v>1272</v>
      </c>
      <c r="B458" s="50" t="s">
        <v>1123</v>
      </c>
      <c r="C458" s="161" t="s">
        <v>314</v>
      </c>
      <c r="D458" s="162">
        <v>243546.44</v>
      </c>
      <c r="E458" s="163" t="s">
        <v>605</v>
      </c>
      <c r="F458" s="164" t="str">
        <f t="shared" si="6"/>
        <v>-</v>
      </c>
    </row>
    <row r="459" spans="1:6" ht="22.5">
      <c r="A459" s="66" t="s">
        <v>315</v>
      </c>
      <c r="B459" s="67" t="s">
        <v>1123</v>
      </c>
      <c r="C459" s="151" t="s">
        <v>316</v>
      </c>
      <c r="D459" s="152">
        <v>845660</v>
      </c>
      <c r="E459" s="153">
        <v>27860</v>
      </c>
      <c r="F459" s="154">
        <f t="shared" si="6"/>
        <v>817800</v>
      </c>
    </row>
    <row r="460" spans="1:6" ht="22.5">
      <c r="A460" s="24" t="s">
        <v>317</v>
      </c>
      <c r="B460" s="50" t="s">
        <v>1123</v>
      </c>
      <c r="C460" s="161" t="s">
        <v>318</v>
      </c>
      <c r="D460" s="162">
        <v>845660</v>
      </c>
      <c r="E460" s="163">
        <v>27860</v>
      </c>
      <c r="F460" s="164">
        <f t="shared" si="6"/>
        <v>817800</v>
      </c>
    </row>
    <row r="461" spans="1:6" ht="22.5">
      <c r="A461" s="24" t="s">
        <v>319</v>
      </c>
      <c r="B461" s="50" t="s">
        <v>1123</v>
      </c>
      <c r="C461" s="161" t="s">
        <v>320</v>
      </c>
      <c r="D461" s="162">
        <v>10000</v>
      </c>
      <c r="E461" s="163">
        <v>10000</v>
      </c>
      <c r="F461" s="164" t="str">
        <f t="shared" si="6"/>
        <v>-</v>
      </c>
    </row>
    <row r="462" spans="1:6" ht="45">
      <c r="A462" s="24" t="s">
        <v>321</v>
      </c>
      <c r="B462" s="50" t="s">
        <v>1123</v>
      </c>
      <c r="C462" s="161" t="s">
        <v>322</v>
      </c>
      <c r="D462" s="162">
        <v>10000</v>
      </c>
      <c r="E462" s="163">
        <v>10000</v>
      </c>
      <c r="F462" s="164" t="str">
        <f t="shared" si="6"/>
        <v>-</v>
      </c>
    </row>
    <row r="463" spans="1:6" ht="33.75">
      <c r="A463" s="24" t="s">
        <v>323</v>
      </c>
      <c r="B463" s="50" t="s">
        <v>1123</v>
      </c>
      <c r="C463" s="161" t="s">
        <v>324</v>
      </c>
      <c r="D463" s="162">
        <v>89000</v>
      </c>
      <c r="E463" s="163" t="s">
        <v>605</v>
      </c>
      <c r="F463" s="164" t="str">
        <f t="shared" si="6"/>
        <v>-</v>
      </c>
    </row>
    <row r="464" spans="1:6" ht="22.5">
      <c r="A464" s="24" t="s">
        <v>219</v>
      </c>
      <c r="B464" s="50" t="s">
        <v>1123</v>
      </c>
      <c r="C464" s="161" t="s">
        <v>325</v>
      </c>
      <c r="D464" s="162">
        <v>44500</v>
      </c>
      <c r="E464" s="163" t="s">
        <v>605</v>
      </c>
      <c r="F464" s="164" t="str">
        <f t="shared" si="6"/>
        <v>-</v>
      </c>
    </row>
    <row r="465" spans="1:6" ht="45">
      <c r="A465" s="24" t="s">
        <v>321</v>
      </c>
      <c r="B465" s="50" t="s">
        <v>1123</v>
      </c>
      <c r="C465" s="161" t="s">
        <v>326</v>
      </c>
      <c r="D465" s="162">
        <v>44500</v>
      </c>
      <c r="E465" s="163" t="s">
        <v>605</v>
      </c>
      <c r="F465" s="164" t="str">
        <f t="shared" si="6"/>
        <v>-</v>
      </c>
    </row>
    <row r="466" spans="1:6" ht="33.75">
      <c r="A466" s="24" t="s">
        <v>327</v>
      </c>
      <c r="B466" s="50" t="s">
        <v>1123</v>
      </c>
      <c r="C466" s="161" t="s">
        <v>328</v>
      </c>
      <c r="D466" s="162">
        <v>4500</v>
      </c>
      <c r="E466" s="163" t="s">
        <v>605</v>
      </c>
      <c r="F466" s="164" t="str">
        <f t="shared" si="6"/>
        <v>-</v>
      </c>
    </row>
    <row r="467" spans="1:6" ht="45">
      <c r="A467" s="24" t="s">
        <v>321</v>
      </c>
      <c r="B467" s="50" t="s">
        <v>1123</v>
      </c>
      <c r="C467" s="161" t="s">
        <v>329</v>
      </c>
      <c r="D467" s="162">
        <v>4500</v>
      </c>
      <c r="E467" s="163" t="s">
        <v>605</v>
      </c>
      <c r="F467" s="164" t="str">
        <f t="shared" si="6"/>
        <v>-</v>
      </c>
    </row>
    <row r="468" spans="1:6" ht="22.5">
      <c r="A468" s="24" t="s">
        <v>330</v>
      </c>
      <c r="B468" s="50" t="s">
        <v>1123</v>
      </c>
      <c r="C468" s="161" t="s">
        <v>331</v>
      </c>
      <c r="D468" s="162">
        <v>224560</v>
      </c>
      <c r="E468" s="163">
        <v>17860</v>
      </c>
      <c r="F468" s="164">
        <f t="shared" si="6"/>
        <v>206700</v>
      </c>
    </row>
    <row r="469" spans="1:6" ht="45">
      <c r="A469" s="24" t="s">
        <v>321</v>
      </c>
      <c r="B469" s="50" t="s">
        <v>1123</v>
      </c>
      <c r="C469" s="161" t="s">
        <v>332</v>
      </c>
      <c r="D469" s="162">
        <v>224560</v>
      </c>
      <c r="E469" s="163">
        <v>17860</v>
      </c>
      <c r="F469" s="164">
        <f t="shared" si="6"/>
        <v>206700</v>
      </c>
    </row>
    <row r="470" spans="1:6" ht="22.5">
      <c r="A470" s="24" t="s">
        <v>333</v>
      </c>
      <c r="B470" s="50" t="s">
        <v>1123</v>
      </c>
      <c r="C470" s="161" t="s">
        <v>334</v>
      </c>
      <c r="D470" s="162">
        <v>21200</v>
      </c>
      <c r="E470" s="163" t="s">
        <v>605</v>
      </c>
      <c r="F470" s="164" t="str">
        <f t="shared" si="6"/>
        <v>-</v>
      </c>
    </row>
    <row r="471" spans="1:6" ht="45">
      <c r="A471" s="24" t="s">
        <v>321</v>
      </c>
      <c r="B471" s="50" t="s">
        <v>1123</v>
      </c>
      <c r="C471" s="161" t="s">
        <v>335</v>
      </c>
      <c r="D471" s="162">
        <v>21200</v>
      </c>
      <c r="E471" s="163" t="s">
        <v>605</v>
      </c>
      <c r="F471" s="164" t="str">
        <f t="shared" si="6"/>
        <v>-</v>
      </c>
    </row>
    <row r="472" spans="1:6" ht="22.5">
      <c r="A472" s="24" t="s">
        <v>336</v>
      </c>
      <c r="B472" s="50" t="s">
        <v>1123</v>
      </c>
      <c r="C472" s="161" t="s">
        <v>337</v>
      </c>
      <c r="D472" s="162">
        <v>118000</v>
      </c>
      <c r="E472" s="163" t="s">
        <v>605</v>
      </c>
      <c r="F472" s="164" t="str">
        <f t="shared" si="6"/>
        <v>-</v>
      </c>
    </row>
    <row r="473" spans="1:6" ht="45">
      <c r="A473" s="24" t="s">
        <v>321</v>
      </c>
      <c r="B473" s="50" t="s">
        <v>1123</v>
      </c>
      <c r="C473" s="161" t="s">
        <v>338</v>
      </c>
      <c r="D473" s="162">
        <v>118000</v>
      </c>
      <c r="E473" s="163" t="s">
        <v>605</v>
      </c>
      <c r="F473" s="164" t="str">
        <f t="shared" si="6"/>
        <v>-</v>
      </c>
    </row>
    <row r="474" spans="1:6" ht="22.5">
      <c r="A474" s="24" t="s">
        <v>339</v>
      </c>
      <c r="B474" s="50" t="s">
        <v>1123</v>
      </c>
      <c r="C474" s="161" t="s">
        <v>340</v>
      </c>
      <c r="D474" s="162">
        <v>11800</v>
      </c>
      <c r="E474" s="163" t="s">
        <v>605</v>
      </c>
      <c r="F474" s="164" t="str">
        <f t="shared" si="6"/>
        <v>-</v>
      </c>
    </row>
    <row r="475" spans="1:6" ht="45">
      <c r="A475" s="24" t="s">
        <v>321</v>
      </c>
      <c r="B475" s="50" t="s">
        <v>1123</v>
      </c>
      <c r="C475" s="161" t="s">
        <v>341</v>
      </c>
      <c r="D475" s="162">
        <v>11800</v>
      </c>
      <c r="E475" s="163" t="s">
        <v>605</v>
      </c>
      <c r="F475" s="164" t="str">
        <f t="shared" si="6"/>
        <v>-</v>
      </c>
    </row>
    <row r="476" spans="1:6" ht="56.25">
      <c r="A476" s="24" t="s">
        <v>342</v>
      </c>
      <c r="B476" s="50" t="s">
        <v>1123</v>
      </c>
      <c r="C476" s="161" t="s">
        <v>343</v>
      </c>
      <c r="D476" s="162">
        <v>366600</v>
      </c>
      <c r="E476" s="163" t="s">
        <v>605</v>
      </c>
      <c r="F476" s="164" t="str">
        <f t="shared" si="6"/>
        <v>-</v>
      </c>
    </row>
    <row r="477" spans="1:6" ht="22.5">
      <c r="A477" s="24" t="s">
        <v>219</v>
      </c>
      <c r="B477" s="50" t="s">
        <v>1123</v>
      </c>
      <c r="C477" s="161" t="s">
        <v>344</v>
      </c>
      <c r="D477" s="162">
        <v>366600</v>
      </c>
      <c r="E477" s="163" t="s">
        <v>605</v>
      </c>
      <c r="F477" s="164" t="str">
        <f t="shared" si="6"/>
        <v>-</v>
      </c>
    </row>
    <row r="478" spans="1:6" ht="22.5">
      <c r="A478" s="66" t="s">
        <v>345</v>
      </c>
      <c r="B478" s="67" t="s">
        <v>1123</v>
      </c>
      <c r="C478" s="151" t="s">
        <v>346</v>
      </c>
      <c r="D478" s="152">
        <v>54589758.35</v>
      </c>
      <c r="E478" s="153">
        <v>11995851</v>
      </c>
      <c r="F478" s="154">
        <f t="shared" si="6"/>
        <v>42593907.35</v>
      </c>
    </row>
    <row r="479" spans="1:6" ht="22.5">
      <c r="A479" s="66" t="s">
        <v>347</v>
      </c>
      <c r="B479" s="67" t="s">
        <v>1123</v>
      </c>
      <c r="C479" s="151" t="s">
        <v>348</v>
      </c>
      <c r="D479" s="152">
        <v>54589758.35</v>
      </c>
      <c r="E479" s="153">
        <v>11995851</v>
      </c>
      <c r="F479" s="154">
        <f t="shared" si="6"/>
        <v>42593907.35</v>
      </c>
    </row>
    <row r="480" spans="1:6" ht="22.5">
      <c r="A480" s="24" t="s">
        <v>349</v>
      </c>
      <c r="B480" s="50" t="s">
        <v>1123</v>
      </c>
      <c r="C480" s="161" t="s">
        <v>350</v>
      </c>
      <c r="D480" s="162">
        <v>53970258.35</v>
      </c>
      <c r="E480" s="163">
        <v>11995851</v>
      </c>
      <c r="F480" s="164">
        <f t="shared" si="6"/>
        <v>41974407.35</v>
      </c>
    </row>
    <row r="481" spans="1:6" ht="22.5">
      <c r="A481" s="24" t="s">
        <v>351</v>
      </c>
      <c r="B481" s="50" t="s">
        <v>1123</v>
      </c>
      <c r="C481" s="161" t="s">
        <v>352</v>
      </c>
      <c r="D481" s="162">
        <v>21512950</v>
      </c>
      <c r="E481" s="163">
        <v>3467277</v>
      </c>
      <c r="F481" s="164">
        <f t="shared" si="6"/>
        <v>18045673</v>
      </c>
    </row>
    <row r="482" spans="1:6" ht="45">
      <c r="A482" s="24" t="s">
        <v>321</v>
      </c>
      <c r="B482" s="50" t="s">
        <v>1123</v>
      </c>
      <c r="C482" s="161" t="s">
        <v>353</v>
      </c>
      <c r="D482" s="162">
        <v>21512950</v>
      </c>
      <c r="E482" s="163">
        <v>3467277</v>
      </c>
      <c r="F482" s="164">
        <f t="shared" si="6"/>
        <v>18045673</v>
      </c>
    </row>
    <row r="483" spans="1:6" ht="22.5">
      <c r="A483" s="24" t="s">
        <v>354</v>
      </c>
      <c r="B483" s="50" t="s">
        <v>1123</v>
      </c>
      <c r="C483" s="161" t="s">
        <v>355</v>
      </c>
      <c r="D483" s="162">
        <v>555555</v>
      </c>
      <c r="E483" s="163" t="s">
        <v>605</v>
      </c>
      <c r="F483" s="164" t="str">
        <f t="shared" si="6"/>
        <v>-</v>
      </c>
    </row>
    <row r="484" spans="1:6" ht="22.5">
      <c r="A484" s="24" t="s">
        <v>1316</v>
      </c>
      <c r="B484" s="50" t="s">
        <v>1123</v>
      </c>
      <c r="C484" s="161" t="s">
        <v>356</v>
      </c>
      <c r="D484" s="162">
        <v>555555</v>
      </c>
      <c r="E484" s="163" t="s">
        <v>605</v>
      </c>
      <c r="F484" s="164" t="str">
        <f t="shared" si="6"/>
        <v>-</v>
      </c>
    </row>
    <row r="485" spans="1:6" ht="67.5">
      <c r="A485" s="24" t="s">
        <v>357</v>
      </c>
      <c r="B485" s="50" t="s">
        <v>1123</v>
      </c>
      <c r="C485" s="161" t="s">
        <v>358</v>
      </c>
      <c r="D485" s="162">
        <v>218500</v>
      </c>
      <c r="E485" s="163" t="s">
        <v>605</v>
      </c>
      <c r="F485" s="164" t="str">
        <f t="shared" si="6"/>
        <v>-</v>
      </c>
    </row>
    <row r="486" spans="1:6" ht="45">
      <c r="A486" s="24" t="s">
        <v>321</v>
      </c>
      <c r="B486" s="50" t="s">
        <v>1123</v>
      </c>
      <c r="C486" s="161" t="s">
        <v>359</v>
      </c>
      <c r="D486" s="162">
        <v>218500</v>
      </c>
      <c r="E486" s="163" t="s">
        <v>605</v>
      </c>
      <c r="F486" s="164" t="str">
        <f t="shared" si="6"/>
        <v>-</v>
      </c>
    </row>
    <row r="487" spans="1:6" ht="67.5">
      <c r="A487" s="81" t="s">
        <v>360</v>
      </c>
      <c r="B487" s="50" t="s">
        <v>1123</v>
      </c>
      <c r="C487" s="161" t="s">
        <v>361</v>
      </c>
      <c r="D487" s="162">
        <v>21850</v>
      </c>
      <c r="E487" s="163" t="s">
        <v>605</v>
      </c>
      <c r="F487" s="164" t="str">
        <f t="shared" si="6"/>
        <v>-</v>
      </c>
    </row>
    <row r="488" spans="1:6" ht="45">
      <c r="A488" s="24" t="s">
        <v>321</v>
      </c>
      <c r="B488" s="50" t="s">
        <v>1123</v>
      </c>
      <c r="C488" s="161" t="s">
        <v>362</v>
      </c>
      <c r="D488" s="162">
        <v>21850</v>
      </c>
      <c r="E488" s="163" t="s">
        <v>605</v>
      </c>
      <c r="F488" s="164" t="str">
        <f t="shared" si="6"/>
        <v>-</v>
      </c>
    </row>
    <row r="489" spans="1:6" ht="33.75">
      <c r="A489" s="24" t="s">
        <v>363</v>
      </c>
      <c r="B489" s="50" t="s">
        <v>1123</v>
      </c>
      <c r="C489" s="161" t="s">
        <v>364</v>
      </c>
      <c r="D489" s="162">
        <v>398300</v>
      </c>
      <c r="E489" s="163">
        <v>40400</v>
      </c>
      <c r="F489" s="164">
        <f t="shared" si="6"/>
        <v>357900</v>
      </c>
    </row>
    <row r="490" spans="1:6" ht="45">
      <c r="A490" s="24" t="s">
        <v>321</v>
      </c>
      <c r="B490" s="50" t="s">
        <v>1123</v>
      </c>
      <c r="C490" s="161" t="s">
        <v>365</v>
      </c>
      <c r="D490" s="162">
        <v>398300</v>
      </c>
      <c r="E490" s="163">
        <v>40400</v>
      </c>
      <c r="F490" s="164">
        <f t="shared" si="6"/>
        <v>357900</v>
      </c>
    </row>
    <row r="491" spans="1:6" ht="22.5">
      <c r="A491" s="24" t="s">
        <v>366</v>
      </c>
      <c r="B491" s="50" t="s">
        <v>1123</v>
      </c>
      <c r="C491" s="161" t="s">
        <v>367</v>
      </c>
      <c r="D491" s="162">
        <v>110000</v>
      </c>
      <c r="E491" s="163">
        <v>27500</v>
      </c>
      <c r="F491" s="164">
        <f t="shared" si="6"/>
        <v>82500</v>
      </c>
    </row>
    <row r="492" spans="1:6" ht="22.5">
      <c r="A492" s="24" t="s">
        <v>1316</v>
      </c>
      <c r="B492" s="50" t="s">
        <v>1123</v>
      </c>
      <c r="C492" s="161" t="s">
        <v>368</v>
      </c>
      <c r="D492" s="162">
        <v>110000</v>
      </c>
      <c r="E492" s="163">
        <v>27500</v>
      </c>
      <c r="F492" s="164">
        <f t="shared" si="6"/>
        <v>82500</v>
      </c>
    </row>
    <row r="493" spans="1:6" ht="22.5">
      <c r="A493" s="24" t="s">
        <v>369</v>
      </c>
      <c r="B493" s="50" t="s">
        <v>1123</v>
      </c>
      <c r="C493" s="161" t="s">
        <v>370</v>
      </c>
      <c r="D493" s="162">
        <v>150000</v>
      </c>
      <c r="E493" s="163">
        <v>150000</v>
      </c>
      <c r="F493" s="164" t="str">
        <f t="shared" si="6"/>
        <v>-</v>
      </c>
    </row>
    <row r="494" spans="1:6" ht="22.5">
      <c r="A494" s="24" t="s">
        <v>1316</v>
      </c>
      <c r="B494" s="50" t="s">
        <v>1123</v>
      </c>
      <c r="C494" s="161" t="s">
        <v>371</v>
      </c>
      <c r="D494" s="162">
        <v>150000</v>
      </c>
      <c r="E494" s="163">
        <v>150000</v>
      </c>
      <c r="F494" s="164" t="str">
        <f t="shared" si="6"/>
        <v>-</v>
      </c>
    </row>
    <row r="495" spans="1:6" ht="33.75">
      <c r="A495" s="24" t="s">
        <v>372</v>
      </c>
      <c r="B495" s="50" t="s">
        <v>1123</v>
      </c>
      <c r="C495" s="161" t="s">
        <v>373</v>
      </c>
      <c r="D495" s="162">
        <v>4765300.35</v>
      </c>
      <c r="E495" s="163">
        <v>1191324</v>
      </c>
      <c r="F495" s="164">
        <f t="shared" si="6"/>
        <v>3573976.3499999996</v>
      </c>
    </row>
    <row r="496" spans="1:6" ht="45">
      <c r="A496" s="24" t="s">
        <v>321</v>
      </c>
      <c r="B496" s="50" t="s">
        <v>1123</v>
      </c>
      <c r="C496" s="161" t="s">
        <v>374</v>
      </c>
      <c r="D496" s="162">
        <v>4398175.35</v>
      </c>
      <c r="E496" s="163">
        <v>1099543</v>
      </c>
      <c r="F496" s="164">
        <f t="shared" si="6"/>
        <v>3298632.3499999996</v>
      </c>
    </row>
    <row r="497" spans="1:6" ht="22.5">
      <c r="A497" s="24" t="s">
        <v>1316</v>
      </c>
      <c r="B497" s="50" t="s">
        <v>1123</v>
      </c>
      <c r="C497" s="161" t="s">
        <v>375</v>
      </c>
      <c r="D497" s="162">
        <v>367125</v>
      </c>
      <c r="E497" s="163">
        <v>91781</v>
      </c>
      <c r="F497" s="164">
        <f t="shared" si="6"/>
        <v>275344</v>
      </c>
    </row>
    <row r="498" spans="1:6" ht="33.75">
      <c r="A498" s="24" t="s">
        <v>376</v>
      </c>
      <c r="B498" s="50" t="s">
        <v>1123</v>
      </c>
      <c r="C498" s="161" t="s">
        <v>377</v>
      </c>
      <c r="D498" s="162">
        <v>5707000</v>
      </c>
      <c r="E498" s="163">
        <v>1426750</v>
      </c>
      <c r="F498" s="164">
        <f t="shared" si="6"/>
        <v>4280250</v>
      </c>
    </row>
    <row r="499" spans="1:6" ht="22.5">
      <c r="A499" s="24" t="s">
        <v>1316</v>
      </c>
      <c r="B499" s="50" t="s">
        <v>1123</v>
      </c>
      <c r="C499" s="161" t="s">
        <v>378</v>
      </c>
      <c r="D499" s="162">
        <v>5707000</v>
      </c>
      <c r="E499" s="163">
        <v>1426750</v>
      </c>
      <c r="F499" s="164">
        <f t="shared" si="6"/>
        <v>4280250</v>
      </c>
    </row>
    <row r="500" spans="1:6" ht="45">
      <c r="A500" s="24" t="s">
        <v>379</v>
      </c>
      <c r="B500" s="50" t="s">
        <v>1123</v>
      </c>
      <c r="C500" s="161" t="s">
        <v>380</v>
      </c>
      <c r="D500" s="162">
        <v>18309000</v>
      </c>
      <c r="E500" s="163">
        <v>5692600</v>
      </c>
      <c r="F500" s="164">
        <f t="shared" si="6"/>
        <v>12616400</v>
      </c>
    </row>
    <row r="501" spans="1:6" ht="22.5">
      <c r="A501" s="24" t="s">
        <v>219</v>
      </c>
      <c r="B501" s="50" t="s">
        <v>1123</v>
      </c>
      <c r="C501" s="161" t="s">
        <v>381</v>
      </c>
      <c r="D501" s="162">
        <v>12602000</v>
      </c>
      <c r="E501" s="163">
        <v>4265850</v>
      </c>
      <c r="F501" s="164">
        <f t="shared" si="6"/>
        <v>8336150</v>
      </c>
    </row>
    <row r="502" spans="1:6" ht="22.5">
      <c r="A502" s="24" t="s">
        <v>1316</v>
      </c>
      <c r="B502" s="50" t="s">
        <v>1123</v>
      </c>
      <c r="C502" s="161" t="s">
        <v>382</v>
      </c>
      <c r="D502" s="162">
        <v>5707000</v>
      </c>
      <c r="E502" s="163">
        <v>1426750</v>
      </c>
      <c r="F502" s="164">
        <f aca="true" t="shared" si="7" ref="F502:F565">IF(OR(D502="-",E502&gt;=D502),"-",D502-IF(E502="-",0,E502))</f>
        <v>4280250</v>
      </c>
    </row>
    <row r="503" spans="1:6" ht="22.5">
      <c r="A503" s="24" t="s">
        <v>306</v>
      </c>
      <c r="B503" s="50" t="s">
        <v>1123</v>
      </c>
      <c r="C503" s="161" t="s">
        <v>383</v>
      </c>
      <c r="D503" s="162">
        <v>300000</v>
      </c>
      <c r="E503" s="163" t="s">
        <v>605</v>
      </c>
      <c r="F503" s="164" t="str">
        <f t="shared" si="7"/>
        <v>-</v>
      </c>
    </row>
    <row r="504" spans="1:6" ht="22.5">
      <c r="A504" s="24" t="s">
        <v>1316</v>
      </c>
      <c r="B504" s="50" t="s">
        <v>1123</v>
      </c>
      <c r="C504" s="161" t="s">
        <v>384</v>
      </c>
      <c r="D504" s="162">
        <v>300000</v>
      </c>
      <c r="E504" s="163" t="s">
        <v>605</v>
      </c>
      <c r="F504" s="164" t="str">
        <f t="shared" si="7"/>
        <v>-</v>
      </c>
    </row>
    <row r="505" spans="1:6" ht="22.5">
      <c r="A505" s="24" t="s">
        <v>385</v>
      </c>
      <c r="B505" s="50" t="s">
        <v>1123</v>
      </c>
      <c r="C505" s="161" t="s">
        <v>386</v>
      </c>
      <c r="D505" s="162">
        <v>920901.5</v>
      </c>
      <c r="E505" s="163" t="s">
        <v>605</v>
      </c>
      <c r="F505" s="164" t="str">
        <f t="shared" si="7"/>
        <v>-</v>
      </c>
    </row>
    <row r="506" spans="1:6" ht="22.5">
      <c r="A506" s="24" t="s">
        <v>1316</v>
      </c>
      <c r="B506" s="50" t="s">
        <v>1123</v>
      </c>
      <c r="C506" s="161" t="s">
        <v>387</v>
      </c>
      <c r="D506" s="162">
        <v>920901.5</v>
      </c>
      <c r="E506" s="163" t="s">
        <v>605</v>
      </c>
      <c r="F506" s="164" t="str">
        <f t="shared" si="7"/>
        <v>-</v>
      </c>
    </row>
    <row r="507" spans="1:6" ht="22.5">
      <c r="A507" s="24" t="s">
        <v>388</v>
      </c>
      <c r="B507" s="50" t="s">
        <v>1123</v>
      </c>
      <c r="C507" s="161" t="s">
        <v>389</v>
      </c>
      <c r="D507" s="162">
        <v>920901.5</v>
      </c>
      <c r="E507" s="163" t="s">
        <v>605</v>
      </c>
      <c r="F507" s="164" t="str">
        <f t="shared" si="7"/>
        <v>-</v>
      </c>
    </row>
    <row r="508" spans="1:6" ht="22.5">
      <c r="A508" s="24" t="s">
        <v>1316</v>
      </c>
      <c r="B508" s="50" t="s">
        <v>1123</v>
      </c>
      <c r="C508" s="161" t="s">
        <v>390</v>
      </c>
      <c r="D508" s="162">
        <v>920901.5</v>
      </c>
      <c r="E508" s="163" t="s">
        <v>605</v>
      </c>
      <c r="F508" s="164" t="str">
        <f t="shared" si="7"/>
        <v>-</v>
      </c>
    </row>
    <row r="509" spans="1:6" ht="22.5">
      <c r="A509" s="24" t="s">
        <v>391</v>
      </c>
      <c r="B509" s="50" t="s">
        <v>1123</v>
      </c>
      <c r="C509" s="161" t="s">
        <v>392</v>
      </c>
      <c r="D509" s="162">
        <v>80000</v>
      </c>
      <c r="E509" s="163" t="s">
        <v>605</v>
      </c>
      <c r="F509" s="164" t="str">
        <f t="shared" si="7"/>
        <v>-</v>
      </c>
    </row>
    <row r="510" spans="1:6" ht="22.5">
      <c r="A510" s="24" t="s">
        <v>1316</v>
      </c>
      <c r="B510" s="50" t="s">
        <v>1123</v>
      </c>
      <c r="C510" s="161" t="s">
        <v>393</v>
      </c>
      <c r="D510" s="162">
        <v>80000</v>
      </c>
      <c r="E510" s="163" t="s">
        <v>605</v>
      </c>
      <c r="F510" s="164" t="str">
        <f t="shared" si="7"/>
        <v>-</v>
      </c>
    </row>
    <row r="511" spans="1:6" ht="45">
      <c r="A511" s="24" t="s">
        <v>1329</v>
      </c>
      <c r="B511" s="50" t="s">
        <v>1123</v>
      </c>
      <c r="C511" s="161" t="s">
        <v>394</v>
      </c>
      <c r="D511" s="162">
        <v>619500</v>
      </c>
      <c r="E511" s="163" t="s">
        <v>605</v>
      </c>
      <c r="F511" s="164" t="str">
        <f t="shared" si="7"/>
        <v>-</v>
      </c>
    </row>
    <row r="512" spans="1:6" ht="22.5">
      <c r="A512" s="24" t="s">
        <v>351</v>
      </c>
      <c r="B512" s="50" t="s">
        <v>1123</v>
      </c>
      <c r="C512" s="161" t="s">
        <v>395</v>
      </c>
      <c r="D512" s="162">
        <v>371120</v>
      </c>
      <c r="E512" s="163" t="s">
        <v>605</v>
      </c>
      <c r="F512" s="164" t="str">
        <f t="shared" si="7"/>
        <v>-</v>
      </c>
    </row>
    <row r="513" spans="1:6" ht="45">
      <c r="A513" s="24" t="s">
        <v>321</v>
      </c>
      <c r="B513" s="50" t="s">
        <v>1123</v>
      </c>
      <c r="C513" s="161" t="s">
        <v>396</v>
      </c>
      <c r="D513" s="162">
        <v>371120</v>
      </c>
      <c r="E513" s="163" t="s">
        <v>605</v>
      </c>
      <c r="F513" s="164" t="str">
        <f t="shared" si="7"/>
        <v>-</v>
      </c>
    </row>
    <row r="514" spans="1:6" ht="67.5">
      <c r="A514" s="24" t="s">
        <v>357</v>
      </c>
      <c r="B514" s="50" t="s">
        <v>1123</v>
      </c>
      <c r="C514" s="161" t="s">
        <v>397</v>
      </c>
      <c r="D514" s="162">
        <v>225800</v>
      </c>
      <c r="E514" s="163" t="s">
        <v>605</v>
      </c>
      <c r="F514" s="164" t="str">
        <f t="shared" si="7"/>
        <v>-</v>
      </c>
    </row>
    <row r="515" spans="1:6" ht="45">
      <c r="A515" s="24" t="s">
        <v>321</v>
      </c>
      <c r="B515" s="50" t="s">
        <v>1123</v>
      </c>
      <c r="C515" s="161" t="s">
        <v>398</v>
      </c>
      <c r="D515" s="162">
        <v>225800</v>
      </c>
      <c r="E515" s="163" t="s">
        <v>605</v>
      </c>
      <c r="F515" s="164" t="str">
        <f t="shared" si="7"/>
        <v>-</v>
      </c>
    </row>
    <row r="516" spans="1:6" ht="67.5">
      <c r="A516" s="81" t="s">
        <v>360</v>
      </c>
      <c r="B516" s="50" t="s">
        <v>1123</v>
      </c>
      <c r="C516" s="161" t="s">
        <v>399</v>
      </c>
      <c r="D516" s="162">
        <v>22580</v>
      </c>
      <c r="E516" s="163" t="s">
        <v>605</v>
      </c>
      <c r="F516" s="164" t="str">
        <f t="shared" si="7"/>
        <v>-</v>
      </c>
    </row>
    <row r="517" spans="1:6" ht="45">
      <c r="A517" s="24" t="s">
        <v>321</v>
      </c>
      <c r="B517" s="50" t="s">
        <v>1123</v>
      </c>
      <c r="C517" s="161" t="s">
        <v>400</v>
      </c>
      <c r="D517" s="162">
        <v>22580</v>
      </c>
      <c r="E517" s="163" t="s">
        <v>605</v>
      </c>
      <c r="F517" s="164" t="str">
        <f t="shared" si="7"/>
        <v>-</v>
      </c>
    </row>
    <row r="518" spans="1:6" ht="22.5">
      <c r="A518" s="66" t="s">
        <v>401</v>
      </c>
      <c r="B518" s="67" t="s">
        <v>1123</v>
      </c>
      <c r="C518" s="151" t="s">
        <v>402</v>
      </c>
      <c r="D518" s="152">
        <v>120000</v>
      </c>
      <c r="E518" s="153" t="s">
        <v>605</v>
      </c>
      <c r="F518" s="154" t="str">
        <f t="shared" si="7"/>
        <v>-</v>
      </c>
    </row>
    <row r="519" spans="1:6" ht="22.5">
      <c r="A519" s="66" t="s">
        <v>403</v>
      </c>
      <c r="B519" s="67" t="s">
        <v>1123</v>
      </c>
      <c r="C519" s="151" t="s">
        <v>404</v>
      </c>
      <c r="D519" s="152">
        <v>120000</v>
      </c>
      <c r="E519" s="153" t="s">
        <v>605</v>
      </c>
      <c r="F519" s="154" t="str">
        <f t="shared" si="7"/>
        <v>-</v>
      </c>
    </row>
    <row r="520" spans="1:6" ht="22.5">
      <c r="A520" s="24" t="s">
        <v>1261</v>
      </c>
      <c r="B520" s="50" t="s">
        <v>1123</v>
      </c>
      <c r="C520" s="161" t="s">
        <v>405</v>
      </c>
      <c r="D520" s="162">
        <v>120000</v>
      </c>
      <c r="E520" s="163" t="s">
        <v>605</v>
      </c>
      <c r="F520" s="164" t="str">
        <f t="shared" si="7"/>
        <v>-</v>
      </c>
    </row>
    <row r="521" spans="1:6" ht="22.5">
      <c r="A521" s="24" t="s">
        <v>406</v>
      </c>
      <c r="B521" s="50" t="s">
        <v>1123</v>
      </c>
      <c r="C521" s="161" t="s">
        <v>407</v>
      </c>
      <c r="D521" s="162">
        <v>120000</v>
      </c>
      <c r="E521" s="163" t="s">
        <v>605</v>
      </c>
      <c r="F521" s="164" t="str">
        <f t="shared" si="7"/>
        <v>-</v>
      </c>
    </row>
    <row r="522" spans="1:6" ht="22.5">
      <c r="A522" s="24" t="s">
        <v>1145</v>
      </c>
      <c r="B522" s="50" t="s">
        <v>1123</v>
      </c>
      <c r="C522" s="161" t="s">
        <v>408</v>
      </c>
      <c r="D522" s="162">
        <v>120000</v>
      </c>
      <c r="E522" s="163" t="s">
        <v>605</v>
      </c>
      <c r="F522" s="164" t="str">
        <f t="shared" si="7"/>
        <v>-</v>
      </c>
    </row>
    <row r="523" spans="1:6" ht="22.5">
      <c r="A523" s="66" t="s">
        <v>409</v>
      </c>
      <c r="B523" s="67" t="s">
        <v>1123</v>
      </c>
      <c r="C523" s="151" t="s">
        <v>410</v>
      </c>
      <c r="D523" s="152">
        <v>41225900</v>
      </c>
      <c r="E523" s="153">
        <v>7254860.88</v>
      </c>
      <c r="F523" s="154">
        <f t="shared" si="7"/>
        <v>33971039.12</v>
      </c>
    </row>
    <row r="524" spans="1:6" ht="22.5">
      <c r="A524" s="66" t="s">
        <v>411</v>
      </c>
      <c r="B524" s="67" t="s">
        <v>1123</v>
      </c>
      <c r="C524" s="151" t="s">
        <v>412</v>
      </c>
      <c r="D524" s="152">
        <v>3772400</v>
      </c>
      <c r="E524" s="153">
        <v>318344</v>
      </c>
      <c r="F524" s="154">
        <f t="shared" si="7"/>
        <v>3454056</v>
      </c>
    </row>
    <row r="525" spans="1:6" ht="22.5">
      <c r="A525" s="24" t="s">
        <v>413</v>
      </c>
      <c r="B525" s="50" t="s">
        <v>1123</v>
      </c>
      <c r="C525" s="161" t="s">
        <v>414</v>
      </c>
      <c r="D525" s="162">
        <v>1244000</v>
      </c>
      <c r="E525" s="163" t="s">
        <v>605</v>
      </c>
      <c r="F525" s="164" t="str">
        <f t="shared" si="7"/>
        <v>-</v>
      </c>
    </row>
    <row r="526" spans="1:6" ht="33.75">
      <c r="A526" s="24" t="s">
        <v>415</v>
      </c>
      <c r="B526" s="50" t="s">
        <v>1123</v>
      </c>
      <c r="C526" s="161" t="s">
        <v>416</v>
      </c>
      <c r="D526" s="162">
        <v>1244000</v>
      </c>
      <c r="E526" s="163" t="s">
        <v>605</v>
      </c>
      <c r="F526" s="164" t="str">
        <f t="shared" si="7"/>
        <v>-</v>
      </c>
    </row>
    <row r="527" spans="1:6" ht="33.75">
      <c r="A527" s="24" t="s">
        <v>417</v>
      </c>
      <c r="B527" s="50" t="s">
        <v>1123</v>
      </c>
      <c r="C527" s="161" t="s">
        <v>418</v>
      </c>
      <c r="D527" s="162">
        <v>1244000</v>
      </c>
      <c r="E527" s="163" t="s">
        <v>605</v>
      </c>
      <c r="F527" s="164" t="str">
        <f t="shared" si="7"/>
        <v>-</v>
      </c>
    </row>
    <row r="528" spans="1:6" ht="22.5">
      <c r="A528" s="24" t="s">
        <v>1133</v>
      </c>
      <c r="B528" s="50" t="s">
        <v>1123</v>
      </c>
      <c r="C528" s="161" t="s">
        <v>419</v>
      </c>
      <c r="D528" s="162">
        <v>2528400</v>
      </c>
      <c r="E528" s="163">
        <v>318344</v>
      </c>
      <c r="F528" s="164">
        <f t="shared" si="7"/>
        <v>2210056</v>
      </c>
    </row>
    <row r="529" spans="1:6" ht="33.75">
      <c r="A529" s="24" t="s">
        <v>420</v>
      </c>
      <c r="B529" s="50" t="s">
        <v>1123</v>
      </c>
      <c r="C529" s="161" t="s">
        <v>421</v>
      </c>
      <c r="D529" s="162">
        <v>1020000</v>
      </c>
      <c r="E529" s="163" t="s">
        <v>605</v>
      </c>
      <c r="F529" s="164" t="str">
        <f t="shared" si="7"/>
        <v>-</v>
      </c>
    </row>
    <row r="530" spans="1:6" ht="22.5">
      <c r="A530" s="24" t="s">
        <v>1145</v>
      </c>
      <c r="B530" s="50" t="s">
        <v>1123</v>
      </c>
      <c r="C530" s="161" t="s">
        <v>422</v>
      </c>
      <c r="D530" s="162">
        <v>1020000</v>
      </c>
      <c r="E530" s="163" t="s">
        <v>605</v>
      </c>
      <c r="F530" s="164" t="str">
        <f t="shared" si="7"/>
        <v>-</v>
      </c>
    </row>
    <row r="531" spans="1:6" ht="78.75">
      <c r="A531" s="81" t="s">
        <v>423</v>
      </c>
      <c r="B531" s="50" t="s">
        <v>1123</v>
      </c>
      <c r="C531" s="161" t="s">
        <v>424</v>
      </c>
      <c r="D531" s="162">
        <v>571200</v>
      </c>
      <c r="E531" s="163">
        <v>123344</v>
      </c>
      <c r="F531" s="164">
        <f t="shared" si="7"/>
        <v>447856</v>
      </c>
    </row>
    <row r="532" spans="1:6" ht="22.5">
      <c r="A532" s="24" t="s">
        <v>425</v>
      </c>
      <c r="B532" s="50" t="s">
        <v>1123</v>
      </c>
      <c r="C532" s="161" t="s">
        <v>426</v>
      </c>
      <c r="D532" s="162">
        <v>571200</v>
      </c>
      <c r="E532" s="163">
        <v>123344</v>
      </c>
      <c r="F532" s="164">
        <f t="shared" si="7"/>
        <v>447856</v>
      </c>
    </row>
    <row r="533" spans="1:6" ht="67.5">
      <c r="A533" s="24" t="s">
        <v>427</v>
      </c>
      <c r="B533" s="50" t="s">
        <v>1123</v>
      </c>
      <c r="C533" s="161" t="s">
        <v>428</v>
      </c>
      <c r="D533" s="162">
        <v>66000</v>
      </c>
      <c r="E533" s="163" t="s">
        <v>605</v>
      </c>
      <c r="F533" s="164" t="str">
        <f t="shared" si="7"/>
        <v>-</v>
      </c>
    </row>
    <row r="534" spans="1:6" ht="33.75">
      <c r="A534" s="24" t="s">
        <v>417</v>
      </c>
      <c r="B534" s="50" t="s">
        <v>1123</v>
      </c>
      <c r="C534" s="161" t="s">
        <v>429</v>
      </c>
      <c r="D534" s="162">
        <v>66000</v>
      </c>
      <c r="E534" s="163" t="s">
        <v>605</v>
      </c>
      <c r="F534" s="164" t="str">
        <f t="shared" si="7"/>
        <v>-</v>
      </c>
    </row>
    <row r="535" spans="1:6" ht="213.75">
      <c r="A535" s="81" t="s">
        <v>430</v>
      </c>
      <c r="B535" s="50" t="s">
        <v>1123</v>
      </c>
      <c r="C535" s="161" t="s">
        <v>431</v>
      </c>
      <c r="D535" s="162">
        <v>871200</v>
      </c>
      <c r="E535" s="163">
        <v>195000</v>
      </c>
      <c r="F535" s="164">
        <f t="shared" si="7"/>
        <v>676200</v>
      </c>
    </row>
    <row r="536" spans="1:6" ht="33.75">
      <c r="A536" s="24" t="s">
        <v>417</v>
      </c>
      <c r="B536" s="50" t="s">
        <v>1123</v>
      </c>
      <c r="C536" s="161" t="s">
        <v>432</v>
      </c>
      <c r="D536" s="162">
        <v>871200</v>
      </c>
      <c r="E536" s="163">
        <v>195000</v>
      </c>
      <c r="F536" s="164">
        <f t="shared" si="7"/>
        <v>676200</v>
      </c>
    </row>
    <row r="537" spans="1:6" ht="22.5">
      <c r="A537" s="66" t="s">
        <v>433</v>
      </c>
      <c r="B537" s="67" t="s">
        <v>1123</v>
      </c>
      <c r="C537" s="151" t="s">
        <v>434</v>
      </c>
      <c r="D537" s="152">
        <v>36685600</v>
      </c>
      <c r="E537" s="153">
        <v>6732289.88</v>
      </c>
      <c r="F537" s="154">
        <f t="shared" si="7"/>
        <v>29953310.12</v>
      </c>
    </row>
    <row r="538" spans="1:6" ht="22.5">
      <c r="A538" s="24" t="s">
        <v>1133</v>
      </c>
      <c r="B538" s="50" t="s">
        <v>1123</v>
      </c>
      <c r="C538" s="161" t="s">
        <v>435</v>
      </c>
      <c r="D538" s="162">
        <v>36685600</v>
      </c>
      <c r="E538" s="163">
        <v>6732289.88</v>
      </c>
      <c r="F538" s="164">
        <f t="shared" si="7"/>
        <v>29953310.12</v>
      </c>
    </row>
    <row r="539" spans="1:6" ht="45">
      <c r="A539" s="24" t="s">
        <v>436</v>
      </c>
      <c r="B539" s="50" t="s">
        <v>1123</v>
      </c>
      <c r="C539" s="161" t="s">
        <v>437</v>
      </c>
      <c r="D539" s="162">
        <v>225600</v>
      </c>
      <c r="E539" s="163" t="s">
        <v>605</v>
      </c>
      <c r="F539" s="164" t="str">
        <f t="shared" si="7"/>
        <v>-</v>
      </c>
    </row>
    <row r="540" spans="1:6" ht="22.5">
      <c r="A540" s="24" t="s">
        <v>1145</v>
      </c>
      <c r="B540" s="50" t="s">
        <v>1123</v>
      </c>
      <c r="C540" s="161" t="s">
        <v>438</v>
      </c>
      <c r="D540" s="162">
        <v>225600</v>
      </c>
      <c r="E540" s="163" t="s">
        <v>605</v>
      </c>
      <c r="F540" s="164" t="str">
        <f t="shared" si="7"/>
        <v>-</v>
      </c>
    </row>
    <row r="541" spans="1:6" ht="33.75">
      <c r="A541" s="24" t="s">
        <v>439</v>
      </c>
      <c r="B541" s="50" t="s">
        <v>1123</v>
      </c>
      <c r="C541" s="161" t="s">
        <v>440</v>
      </c>
      <c r="D541" s="162">
        <v>353700</v>
      </c>
      <c r="E541" s="163">
        <v>47453.2</v>
      </c>
      <c r="F541" s="164">
        <f t="shared" si="7"/>
        <v>306246.8</v>
      </c>
    </row>
    <row r="542" spans="1:6" ht="22.5">
      <c r="A542" s="24" t="s">
        <v>425</v>
      </c>
      <c r="B542" s="50" t="s">
        <v>1123</v>
      </c>
      <c r="C542" s="161" t="s">
        <v>441</v>
      </c>
      <c r="D542" s="162">
        <v>353700</v>
      </c>
      <c r="E542" s="163">
        <v>47453.2</v>
      </c>
      <c r="F542" s="164">
        <f t="shared" si="7"/>
        <v>306246.8</v>
      </c>
    </row>
    <row r="543" spans="1:6" ht="22.5">
      <c r="A543" s="24" t="s">
        <v>442</v>
      </c>
      <c r="B543" s="50" t="s">
        <v>1123</v>
      </c>
      <c r="C543" s="161" t="s">
        <v>443</v>
      </c>
      <c r="D543" s="162">
        <v>7901600</v>
      </c>
      <c r="E543" s="163">
        <v>1920380.68</v>
      </c>
      <c r="F543" s="164">
        <f t="shared" si="7"/>
        <v>5981219.32</v>
      </c>
    </row>
    <row r="544" spans="1:6" ht="22.5">
      <c r="A544" s="24" t="s">
        <v>425</v>
      </c>
      <c r="B544" s="50" t="s">
        <v>1123</v>
      </c>
      <c r="C544" s="161" t="s">
        <v>444</v>
      </c>
      <c r="D544" s="162">
        <v>7901600</v>
      </c>
      <c r="E544" s="163">
        <v>1920380.68</v>
      </c>
      <c r="F544" s="164">
        <f t="shared" si="7"/>
        <v>5981219.32</v>
      </c>
    </row>
    <row r="545" spans="1:6" ht="33.75">
      <c r="A545" s="24" t="s">
        <v>445</v>
      </c>
      <c r="B545" s="50" t="s">
        <v>1123</v>
      </c>
      <c r="C545" s="161" t="s">
        <v>446</v>
      </c>
      <c r="D545" s="162">
        <v>21076700</v>
      </c>
      <c r="E545" s="163">
        <v>4764456</v>
      </c>
      <c r="F545" s="164">
        <f t="shared" si="7"/>
        <v>16312244</v>
      </c>
    </row>
    <row r="546" spans="1:6" ht="22.5">
      <c r="A546" s="24" t="s">
        <v>425</v>
      </c>
      <c r="B546" s="50" t="s">
        <v>1123</v>
      </c>
      <c r="C546" s="161" t="s">
        <v>447</v>
      </c>
      <c r="D546" s="162">
        <v>21076700</v>
      </c>
      <c r="E546" s="163">
        <v>4764456</v>
      </c>
      <c r="F546" s="164">
        <f t="shared" si="7"/>
        <v>16312244</v>
      </c>
    </row>
    <row r="547" spans="1:6" ht="45">
      <c r="A547" s="24" t="s">
        <v>436</v>
      </c>
      <c r="B547" s="50" t="s">
        <v>1123</v>
      </c>
      <c r="C547" s="161" t="s">
        <v>448</v>
      </c>
      <c r="D547" s="162">
        <v>7128000</v>
      </c>
      <c r="E547" s="163" t="s">
        <v>605</v>
      </c>
      <c r="F547" s="164" t="str">
        <f t="shared" si="7"/>
        <v>-</v>
      </c>
    </row>
    <row r="548" spans="1:6" ht="22.5">
      <c r="A548" s="24" t="s">
        <v>1145</v>
      </c>
      <c r="B548" s="50" t="s">
        <v>1123</v>
      </c>
      <c r="C548" s="161" t="s">
        <v>449</v>
      </c>
      <c r="D548" s="162">
        <v>7128000</v>
      </c>
      <c r="E548" s="163" t="s">
        <v>605</v>
      </c>
      <c r="F548" s="164" t="str">
        <f t="shared" si="7"/>
        <v>-</v>
      </c>
    </row>
    <row r="549" spans="1:6" ht="22.5">
      <c r="A549" s="66" t="s">
        <v>450</v>
      </c>
      <c r="B549" s="67" t="s">
        <v>1123</v>
      </c>
      <c r="C549" s="151" t="s">
        <v>451</v>
      </c>
      <c r="D549" s="152">
        <v>767900</v>
      </c>
      <c r="E549" s="153">
        <v>204227</v>
      </c>
      <c r="F549" s="154">
        <f t="shared" si="7"/>
        <v>563673</v>
      </c>
    </row>
    <row r="550" spans="1:6" ht="22.5">
      <c r="A550" s="24" t="s">
        <v>452</v>
      </c>
      <c r="B550" s="50" t="s">
        <v>1123</v>
      </c>
      <c r="C550" s="161" t="s">
        <v>453</v>
      </c>
      <c r="D550" s="162">
        <v>767900</v>
      </c>
      <c r="E550" s="163">
        <v>204227</v>
      </c>
      <c r="F550" s="164">
        <f t="shared" si="7"/>
        <v>563673</v>
      </c>
    </row>
    <row r="551" spans="1:6" ht="22.5">
      <c r="A551" s="24" t="s">
        <v>454</v>
      </c>
      <c r="B551" s="50" t="s">
        <v>1123</v>
      </c>
      <c r="C551" s="161" t="s">
        <v>455</v>
      </c>
      <c r="D551" s="162">
        <v>186000</v>
      </c>
      <c r="E551" s="163">
        <v>62600</v>
      </c>
      <c r="F551" s="164">
        <f t="shared" si="7"/>
        <v>123400</v>
      </c>
    </row>
    <row r="552" spans="1:6" ht="33.75">
      <c r="A552" s="24" t="s">
        <v>267</v>
      </c>
      <c r="B552" s="50" t="s">
        <v>1123</v>
      </c>
      <c r="C552" s="161" t="s">
        <v>456</v>
      </c>
      <c r="D552" s="162">
        <v>186000</v>
      </c>
      <c r="E552" s="163">
        <v>62600</v>
      </c>
      <c r="F552" s="164">
        <f t="shared" si="7"/>
        <v>123400</v>
      </c>
    </row>
    <row r="553" spans="1:6" ht="45">
      <c r="A553" s="24" t="s">
        <v>457</v>
      </c>
      <c r="B553" s="50" t="s">
        <v>1123</v>
      </c>
      <c r="C553" s="161" t="s">
        <v>458</v>
      </c>
      <c r="D553" s="162">
        <v>581900</v>
      </c>
      <c r="E553" s="163">
        <v>141627</v>
      </c>
      <c r="F553" s="164">
        <f t="shared" si="7"/>
        <v>440273</v>
      </c>
    </row>
    <row r="554" spans="1:6" ht="33.75">
      <c r="A554" s="24" t="s">
        <v>267</v>
      </c>
      <c r="B554" s="50" t="s">
        <v>1123</v>
      </c>
      <c r="C554" s="161" t="s">
        <v>459</v>
      </c>
      <c r="D554" s="162">
        <v>581900</v>
      </c>
      <c r="E554" s="163">
        <v>141627</v>
      </c>
      <c r="F554" s="164">
        <f t="shared" si="7"/>
        <v>440273</v>
      </c>
    </row>
    <row r="555" spans="1:6" ht="22.5">
      <c r="A555" s="66" t="s">
        <v>460</v>
      </c>
      <c r="B555" s="67" t="s">
        <v>1123</v>
      </c>
      <c r="C555" s="151" t="s">
        <v>461</v>
      </c>
      <c r="D555" s="152">
        <v>22189690</v>
      </c>
      <c r="E555" s="153">
        <v>4589000</v>
      </c>
      <c r="F555" s="154">
        <f t="shared" si="7"/>
        <v>17600690</v>
      </c>
    </row>
    <row r="556" spans="1:6" ht="22.5">
      <c r="A556" s="66" t="s">
        <v>462</v>
      </c>
      <c r="B556" s="67" t="s">
        <v>1123</v>
      </c>
      <c r="C556" s="151" t="s">
        <v>463</v>
      </c>
      <c r="D556" s="152">
        <v>22189690</v>
      </c>
      <c r="E556" s="153">
        <v>4589000</v>
      </c>
      <c r="F556" s="154">
        <f t="shared" si="7"/>
        <v>17600690</v>
      </c>
    </row>
    <row r="557" spans="1:6" ht="22.5">
      <c r="A557" s="24" t="s">
        <v>464</v>
      </c>
      <c r="B557" s="50" t="s">
        <v>1123</v>
      </c>
      <c r="C557" s="161" t="s">
        <v>465</v>
      </c>
      <c r="D557" s="162">
        <v>22189690</v>
      </c>
      <c r="E557" s="163">
        <v>4589000</v>
      </c>
      <c r="F557" s="164">
        <f t="shared" si="7"/>
        <v>17600690</v>
      </c>
    </row>
    <row r="558" spans="1:6" ht="22.5">
      <c r="A558" s="24" t="s">
        <v>351</v>
      </c>
      <c r="B558" s="50" t="s">
        <v>1123</v>
      </c>
      <c r="C558" s="161" t="s">
        <v>466</v>
      </c>
      <c r="D558" s="162">
        <v>22113690</v>
      </c>
      <c r="E558" s="163">
        <v>4589000</v>
      </c>
      <c r="F558" s="164">
        <f t="shared" si="7"/>
        <v>17524690</v>
      </c>
    </row>
    <row r="559" spans="1:6" ht="45">
      <c r="A559" s="24" t="s">
        <v>321</v>
      </c>
      <c r="B559" s="50" t="s">
        <v>1123</v>
      </c>
      <c r="C559" s="161" t="s">
        <v>467</v>
      </c>
      <c r="D559" s="162">
        <v>22113690</v>
      </c>
      <c r="E559" s="163">
        <v>4589000</v>
      </c>
      <c r="F559" s="164">
        <f t="shared" si="7"/>
        <v>17524690</v>
      </c>
    </row>
    <row r="560" spans="1:6" ht="22.5">
      <c r="A560" s="24" t="s">
        <v>306</v>
      </c>
      <c r="B560" s="50" t="s">
        <v>1123</v>
      </c>
      <c r="C560" s="161" t="s">
        <v>468</v>
      </c>
      <c r="D560" s="162">
        <v>36000</v>
      </c>
      <c r="E560" s="163" t="s">
        <v>605</v>
      </c>
      <c r="F560" s="164" t="str">
        <f t="shared" si="7"/>
        <v>-</v>
      </c>
    </row>
    <row r="561" spans="1:6" ht="22.5">
      <c r="A561" s="24" t="s">
        <v>1316</v>
      </c>
      <c r="B561" s="50" t="s">
        <v>1123</v>
      </c>
      <c r="C561" s="161" t="s">
        <v>469</v>
      </c>
      <c r="D561" s="162">
        <v>36000</v>
      </c>
      <c r="E561" s="163" t="s">
        <v>605</v>
      </c>
      <c r="F561" s="164" t="str">
        <f t="shared" si="7"/>
        <v>-</v>
      </c>
    </row>
    <row r="562" spans="1:6" ht="22.5">
      <c r="A562" s="24" t="s">
        <v>470</v>
      </c>
      <c r="B562" s="50" t="s">
        <v>1123</v>
      </c>
      <c r="C562" s="161" t="s">
        <v>471</v>
      </c>
      <c r="D562" s="162">
        <v>40000</v>
      </c>
      <c r="E562" s="163" t="s">
        <v>605</v>
      </c>
      <c r="F562" s="164" t="str">
        <f t="shared" si="7"/>
        <v>-</v>
      </c>
    </row>
    <row r="563" spans="1:6" ht="22.5">
      <c r="A563" s="24" t="s">
        <v>219</v>
      </c>
      <c r="B563" s="50" t="s">
        <v>1123</v>
      </c>
      <c r="C563" s="161" t="s">
        <v>472</v>
      </c>
      <c r="D563" s="162">
        <v>40000</v>
      </c>
      <c r="E563" s="163" t="s">
        <v>605</v>
      </c>
      <c r="F563" s="164" t="str">
        <f t="shared" si="7"/>
        <v>-</v>
      </c>
    </row>
    <row r="564" spans="1:6" ht="22.5">
      <c r="A564" s="66" t="s">
        <v>473</v>
      </c>
      <c r="B564" s="67" t="s">
        <v>1123</v>
      </c>
      <c r="C564" s="151" t="s">
        <v>474</v>
      </c>
      <c r="D564" s="152">
        <v>715000</v>
      </c>
      <c r="E564" s="153">
        <v>179000</v>
      </c>
      <c r="F564" s="154">
        <f t="shared" si="7"/>
        <v>536000</v>
      </c>
    </row>
    <row r="565" spans="1:6" ht="22.5">
      <c r="A565" s="66" t="s">
        <v>475</v>
      </c>
      <c r="B565" s="67" t="s">
        <v>1123</v>
      </c>
      <c r="C565" s="151" t="s">
        <v>476</v>
      </c>
      <c r="D565" s="152">
        <v>715000</v>
      </c>
      <c r="E565" s="153">
        <v>179000</v>
      </c>
      <c r="F565" s="154">
        <f t="shared" si="7"/>
        <v>536000</v>
      </c>
    </row>
    <row r="566" spans="1:6" ht="22.5">
      <c r="A566" s="24" t="s">
        <v>477</v>
      </c>
      <c r="B566" s="50" t="s">
        <v>1123</v>
      </c>
      <c r="C566" s="161" t="s">
        <v>478</v>
      </c>
      <c r="D566" s="162">
        <v>715000</v>
      </c>
      <c r="E566" s="163">
        <v>179000</v>
      </c>
      <c r="F566" s="164">
        <f aca="true" t="shared" si="8" ref="F566:F629">IF(OR(D566="-",E566&gt;=D566),"-",D566-IF(E566="-",0,E566))</f>
        <v>536000</v>
      </c>
    </row>
    <row r="567" spans="1:6" ht="45">
      <c r="A567" s="24" t="s">
        <v>479</v>
      </c>
      <c r="B567" s="50" t="s">
        <v>1123</v>
      </c>
      <c r="C567" s="161" t="s">
        <v>480</v>
      </c>
      <c r="D567" s="162">
        <v>715000</v>
      </c>
      <c r="E567" s="163">
        <v>179000</v>
      </c>
      <c r="F567" s="164">
        <f t="shared" si="8"/>
        <v>536000</v>
      </c>
    </row>
    <row r="568" spans="1:6" ht="33.75">
      <c r="A568" s="24" t="s">
        <v>267</v>
      </c>
      <c r="B568" s="50" t="s">
        <v>1123</v>
      </c>
      <c r="C568" s="161" t="s">
        <v>481</v>
      </c>
      <c r="D568" s="162">
        <v>715000</v>
      </c>
      <c r="E568" s="163">
        <v>179000</v>
      </c>
      <c r="F568" s="164">
        <f t="shared" si="8"/>
        <v>536000</v>
      </c>
    </row>
    <row r="569" spans="1:6" ht="22.5">
      <c r="A569" s="66" t="s">
        <v>482</v>
      </c>
      <c r="B569" s="67" t="s">
        <v>1123</v>
      </c>
      <c r="C569" s="151" t="s">
        <v>483</v>
      </c>
      <c r="D569" s="152">
        <v>4762206</v>
      </c>
      <c r="E569" s="153">
        <v>636377.12</v>
      </c>
      <c r="F569" s="154">
        <f t="shared" si="8"/>
        <v>4125828.88</v>
      </c>
    </row>
    <row r="570" spans="1:6" ht="22.5">
      <c r="A570" s="66" t="s">
        <v>1129</v>
      </c>
      <c r="B570" s="67" t="s">
        <v>1123</v>
      </c>
      <c r="C570" s="151" t="s">
        <v>484</v>
      </c>
      <c r="D570" s="152">
        <v>4762206</v>
      </c>
      <c r="E570" s="153">
        <v>636377.12</v>
      </c>
      <c r="F570" s="154">
        <f t="shared" si="8"/>
        <v>4125828.88</v>
      </c>
    </row>
    <row r="571" spans="1:6" ht="45">
      <c r="A571" s="66" t="s">
        <v>485</v>
      </c>
      <c r="B571" s="67" t="s">
        <v>1123</v>
      </c>
      <c r="C571" s="151" t="s">
        <v>486</v>
      </c>
      <c r="D571" s="152">
        <v>4762206</v>
      </c>
      <c r="E571" s="153">
        <v>636377.12</v>
      </c>
      <c r="F571" s="154">
        <f t="shared" si="8"/>
        <v>4125828.88</v>
      </c>
    </row>
    <row r="572" spans="1:6" ht="22.5">
      <c r="A572" s="24" t="s">
        <v>487</v>
      </c>
      <c r="B572" s="50" t="s">
        <v>1123</v>
      </c>
      <c r="C572" s="161" t="s">
        <v>488</v>
      </c>
      <c r="D572" s="162">
        <v>1933036</v>
      </c>
      <c r="E572" s="163">
        <v>197051.53</v>
      </c>
      <c r="F572" s="164">
        <f t="shared" si="8"/>
        <v>1735984.47</v>
      </c>
    </row>
    <row r="573" spans="1:6" ht="33.75">
      <c r="A573" s="24" t="s">
        <v>1159</v>
      </c>
      <c r="B573" s="50" t="s">
        <v>1123</v>
      </c>
      <c r="C573" s="161" t="s">
        <v>489</v>
      </c>
      <c r="D573" s="162">
        <v>1933036</v>
      </c>
      <c r="E573" s="163">
        <v>197051.53</v>
      </c>
      <c r="F573" s="164">
        <f t="shared" si="8"/>
        <v>1735984.47</v>
      </c>
    </row>
    <row r="574" spans="1:6" ht="22.5">
      <c r="A574" s="24" t="s">
        <v>1137</v>
      </c>
      <c r="B574" s="50" t="s">
        <v>1123</v>
      </c>
      <c r="C574" s="161" t="s">
        <v>490</v>
      </c>
      <c r="D574" s="162">
        <v>707497</v>
      </c>
      <c r="E574" s="163">
        <v>106730.9</v>
      </c>
      <c r="F574" s="164">
        <f t="shared" si="8"/>
        <v>600766.1</v>
      </c>
    </row>
    <row r="575" spans="1:6" ht="33.75">
      <c r="A575" s="24" t="s">
        <v>1139</v>
      </c>
      <c r="B575" s="50" t="s">
        <v>1123</v>
      </c>
      <c r="C575" s="161" t="s">
        <v>491</v>
      </c>
      <c r="D575" s="162">
        <v>900</v>
      </c>
      <c r="E575" s="163" t="s">
        <v>605</v>
      </c>
      <c r="F575" s="164" t="str">
        <f t="shared" si="8"/>
        <v>-</v>
      </c>
    </row>
    <row r="576" spans="1:6" ht="45">
      <c r="A576" s="24" t="s">
        <v>492</v>
      </c>
      <c r="B576" s="50" t="s">
        <v>1123</v>
      </c>
      <c r="C576" s="161" t="s">
        <v>493</v>
      </c>
      <c r="D576" s="162">
        <v>432000</v>
      </c>
      <c r="E576" s="163">
        <v>1042</v>
      </c>
      <c r="F576" s="164">
        <f t="shared" si="8"/>
        <v>430958</v>
      </c>
    </row>
    <row r="577" spans="1:6" ht="45">
      <c r="A577" s="24" t="s">
        <v>1141</v>
      </c>
      <c r="B577" s="50" t="s">
        <v>1123</v>
      </c>
      <c r="C577" s="161" t="s">
        <v>494</v>
      </c>
      <c r="D577" s="162">
        <v>212456</v>
      </c>
      <c r="E577" s="163">
        <v>28309</v>
      </c>
      <c r="F577" s="164">
        <f t="shared" si="8"/>
        <v>184147</v>
      </c>
    </row>
    <row r="578" spans="1:6" ht="22.5">
      <c r="A578" s="24" t="s">
        <v>1143</v>
      </c>
      <c r="B578" s="50" t="s">
        <v>1123</v>
      </c>
      <c r="C578" s="161" t="s">
        <v>495</v>
      </c>
      <c r="D578" s="162">
        <v>56936</v>
      </c>
      <c r="E578" s="163">
        <v>2672.63</v>
      </c>
      <c r="F578" s="164">
        <f t="shared" si="8"/>
        <v>54263.37</v>
      </c>
    </row>
    <row r="579" spans="1:6" ht="22.5">
      <c r="A579" s="24" t="s">
        <v>1145</v>
      </c>
      <c r="B579" s="50" t="s">
        <v>1123</v>
      </c>
      <c r="C579" s="161" t="s">
        <v>496</v>
      </c>
      <c r="D579" s="162">
        <v>523247</v>
      </c>
      <c r="E579" s="163">
        <v>58297</v>
      </c>
      <c r="F579" s="164">
        <f t="shared" si="8"/>
        <v>464950</v>
      </c>
    </row>
    <row r="580" spans="1:6" ht="22.5">
      <c r="A580" s="24" t="s">
        <v>497</v>
      </c>
      <c r="B580" s="50" t="s">
        <v>1123</v>
      </c>
      <c r="C580" s="161" t="s">
        <v>498</v>
      </c>
      <c r="D580" s="162">
        <v>2652670</v>
      </c>
      <c r="E580" s="163">
        <v>416325.59</v>
      </c>
      <c r="F580" s="164">
        <f t="shared" si="8"/>
        <v>2236344.41</v>
      </c>
    </row>
    <row r="581" spans="1:6" ht="33.75">
      <c r="A581" s="24" t="s">
        <v>1159</v>
      </c>
      <c r="B581" s="50" t="s">
        <v>1123</v>
      </c>
      <c r="C581" s="161" t="s">
        <v>499</v>
      </c>
      <c r="D581" s="162">
        <v>1241124</v>
      </c>
      <c r="E581" s="163">
        <v>168901.06</v>
      </c>
      <c r="F581" s="164">
        <f t="shared" si="8"/>
        <v>1072222.94</v>
      </c>
    </row>
    <row r="582" spans="1:6" ht="22.5">
      <c r="A582" s="24" t="s">
        <v>1137</v>
      </c>
      <c r="B582" s="50" t="s">
        <v>1123</v>
      </c>
      <c r="C582" s="161" t="s">
        <v>500</v>
      </c>
      <c r="D582" s="162">
        <v>899427</v>
      </c>
      <c r="E582" s="163">
        <v>132447.1</v>
      </c>
      <c r="F582" s="164">
        <f t="shared" si="8"/>
        <v>766979.9</v>
      </c>
    </row>
    <row r="583" spans="1:6" ht="33.75">
      <c r="A583" s="24" t="s">
        <v>1139</v>
      </c>
      <c r="B583" s="50" t="s">
        <v>1123</v>
      </c>
      <c r="C583" s="161" t="s">
        <v>501</v>
      </c>
      <c r="D583" s="162">
        <v>1500</v>
      </c>
      <c r="E583" s="163" t="s">
        <v>605</v>
      </c>
      <c r="F583" s="164" t="str">
        <f t="shared" si="8"/>
        <v>-</v>
      </c>
    </row>
    <row r="584" spans="1:6" ht="45">
      <c r="A584" s="24" t="s">
        <v>1141</v>
      </c>
      <c r="B584" s="50" t="s">
        <v>1123</v>
      </c>
      <c r="C584" s="161" t="s">
        <v>502</v>
      </c>
      <c r="D584" s="162">
        <v>241955</v>
      </c>
      <c r="E584" s="163">
        <v>35997</v>
      </c>
      <c r="F584" s="164">
        <f t="shared" si="8"/>
        <v>205958</v>
      </c>
    </row>
    <row r="585" spans="1:6" ht="22.5">
      <c r="A585" s="24" t="s">
        <v>1143</v>
      </c>
      <c r="B585" s="50" t="s">
        <v>1123</v>
      </c>
      <c r="C585" s="161" t="s">
        <v>503</v>
      </c>
      <c r="D585" s="162">
        <v>16787</v>
      </c>
      <c r="E585" s="163">
        <v>456.96</v>
      </c>
      <c r="F585" s="164">
        <f t="shared" si="8"/>
        <v>16330.04</v>
      </c>
    </row>
    <row r="586" spans="1:6" ht="22.5">
      <c r="A586" s="24" t="s">
        <v>1145</v>
      </c>
      <c r="B586" s="50" t="s">
        <v>1123</v>
      </c>
      <c r="C586" s="161" t="s">
        <v>504</v>
      </c>
      <c r="D586" s="162">
        <v>81455</v>
      </c>
      <c r="E586" s="163" t="s">
        <v>605</v>
      </c>
      <c r="F586" s="164" t="str">
        <f t="shared" si="8"/>
        <v>-</v>
      </c>
    </row>
    <row r="587" spans="1:6" ht="45">
      <c r="A587" s="24" t="s">
        <v>505</v>
      </c>
      <c r="B587" s="50" t="s">
        <v>1123</v>
      </c>
      <c r="C587" s="161" t="s">
        <v>506</v>
      </c>
      <c r="D587" s="162">
        <v>71000</v>
      </c>
      <c r="E587" s="163">
        <v>7500</v>
      </c>
      <c r="F587" s="164">
        <f t="shared" si="8"/>
        <v>63500</v>
      </c>
    </row>
    <row r="588" spans="1:6" ht="33.75">
      <c r="A588" s="24" t="s">
        <v>1139</v>
      </c>
      <c r="B588" s="50" t="s">
        <v>1123</v>
      </c>
      <c r="C588" s="161" t="s">
        <v>507</v>
      </c>
      <c r="D588" s="162">
        <v>33760</v>
      </c>
      <c r="E588" s="163" t="s">
        <v>605</v>
      </c>
      <c r="F588" s="164" t="str">
        <f t="shared" si="8"/>
        <v>-</v>
      </c>
    </row>
    <row r="589" spans="1:6" ht="22.5">
      <c r="A589" s="24" t="s">
        <v>1145</v>
      </c>
      <c r="B589" s="50" t="s">
        <v>1123</v>
      </c>
      <c r="C589" s="161" t="s">
        <v>508</v>
      </c>
      <c r="D589" s="162">
        <v>37240</v>
      </c>
      <c r="E589" s="163">
        <v>7500</v>
      </c>
      <c r="F589" s="164">
        <f t="shared" si="8"/>
        <v>29740</v>
      </c>
    </row>
    <row r="590" spans="1:6" ht="22.5">
      <c r="A590" s="24" t="s">
        <v>509</v>
      </c>
      <c r="B590" s="50" t="s">
        <v>1123</v>
      </c>
      <c r="C590" s="161" t="s">
        <v>510</v>
      </c>
      <c r="D590" s="162">
        <v>1340546</v>
      </c>
      <c r="E590" s="163">
        <v>239924.53</v>
      </c>
      <c r="F590" s="164">
        <f t="shared" si="8"/>
        <v>1100621.47</v>
      </c>
    </row>
    <row r="591" spans="1:6" ht="22.5">
      <c r="A591" s="24" t="s">
        <v>1137</v>
      </c>
      <c r="B591" s="50" t="s">
        <v>1123</v>
      </c>
      <c r="C591" s="161" t="s">
        <v>511</v>
      </c>
      <c r="D591" s="162">
        <v>1031461</v>
      </c>
      <c r="E591" s="163">
        <v>188928.23</v>
      </c>
      <c r="F591" s="164">
        <f t="shared" si="8"/>
        <v>842532.77</v>
      </c>
    </row>
    <row r="592" spans="1:6" ht="45">
      <c r="A592" s="24" t="s">
        <v>1141</v>
      </c>
      <c r="B592" s="50" t="s">
        <v>1123</v>
      </c>
      <c r="C592" s="161" t="s">
        <v>512</v>
      </c>
      <c r="D592" s="162">
        <v>309085</v>
      </c>
      <c r="E592" s="163">
        <v>50996.3</v>
      </c>
      <c r="F592" s="164">
        <f t="shared" si="8"/>
        <v>258088.7</v>
      </c>
    </row>
    <row r="593" spans="1:6" ht="22.5">
      <c r="A593" s="24" t="s">
        <v>513</v>
      </c>
      <c r="B593" s="50" t="s">
        <v>1123</v>
      </c>
      <c r="C593" s="161" t="s">
        <v>514</v>
      </c>
      <c r="D593" s="162">
        <v>176500</v>
      </c>
      <c r="E593" s="163">
        <v>23000</v>
      </c>
      <c r="F593" s="164">
        <f t="shared" si="8"/>
        <v>153500</v>
      </c>
    </row>
    <row r="594" spans="1:6" ht="45">
      <c r="A594" s="24" t="s">
        <v>515</v>
      </c>
      <c r="B594" s="50" t="s">
        <v>1123</v>
      </c>
      <c r="C594" s="161" t="s">
        <v>516</v>
      </c>
      <c r="D594" s="162">
        <v>176500</v>
      </c>
      <c r="E594" s="163">
        <v>23000</v>
      </c>
      <c r="F594" s="164">
        <f t="shared" si="8"/>
        <v>153500</v>
      </c>
    </row>
    <row r="595" spans="1:6" ht="22.5">
      <c r="A595" s="24" t="s">
        <v>1145</v>
      </c>
      <c r="B595" s="50" t="s">
        <v>1123</v>
      </c>
      <c r="C595" s="161" t="s">
        <v>517</v>
      </c>
      <c r="D595" s="162">
        <v>89000</v>
      </c>
      <c r="E595" s="163" t="s">
        <v>605</v>
      </c>
      <c r="F595" s="164" t="str">
        <f t="shared" si="8"/>
        <v>-</v>
      </c>
    </row>
    <row r="596" spans="1:6" ht="22.5">
      <c r="A596" s="24" t="s">
        <v>1283</v>
      </c>
      <c r="B596" s="50" t="s">
        <v>1123</v>
      </c>
      <c r="C596" s="161" t="s">
        <v>518</v>
      </c>
      <c r="D596" s="162">
        <v>87500</v>
      </c>
      <c r="E596" s="163">
        <v>23000</v>
      </c>
      <c r="F596" s="164">
        <f t="shared" si="8"/>
        <v>64500</v>
      </c>
    </row>
    <row r="597" spans="1:6" ht="33.75">
      <c r="A597" s="66" t="s">
        <v>519</v>
      </c>
      <c r="B597" s="67" t="s">
        <v>1123</v>
      </c>
      <c r="C597" s="151" t="s">
        <v>520</v>
      </c>
      <c r="D597" s="152">
        <v>75962833.83</v>
      </c>
      <c r="E597" s="153">
        <v>24833704</v>
      </c>
      <c r="F597" s="154">
        <f t="shared" si="8"/>
        <v>51129129.83</v>
      </c>
    </row>
    <row r="598" spans="1:6" ht="22.5">
      <c r="A598" s="66" t="s">
        <v>1288</v>
      </c>
      <c r="B598" s="67" t="s">
        <v>1123</v>
      </c>
      <c r="C598" s="151" t="s">
        <v>521</v>
      </c>
      <c r="D598" s="152">
        <v>50000</v>
      </c>
      <c r="E598" s="153">
        <v>6500</v>
      </c>
      <c r="F598" s="154">
        <f t="shared" si="8"/>
        <v>43500</v>
      </c>
    </row>
    <row r="599" spans="1:6" ht="22.5">
      <c r="A599" s="66" t="s">
        <v>1310</v>
      </c>
      <c r="B599" s="67" t="s">
        <v>1123</v>
      </c>
      <c r="C599" s="151" t="s">
        <v>522</v>
      </c>
      <c r="D599" s="152">
        <v>50000</v>
      </c>
      <c r="E599" s="153">
        <v>6500</v>
      </c>
      <c r="F599" s="154">
        <f t="shared" si="8"/>
        <v>43500</v>
      </c>
    </row>
    <row r="600" spans="1:6" ht="22.5">
      <c r="A600" s="24" t="s">
        <v>1312</v>
      </c>
      <c r="B600" s="50" t="s">
        <v>1123</v>
      </c>
      <c r="C600" s="161" t="s">
        <v>523</v>
      </c>
      <c r="D600" s="162">
        <v>50000</v>
      </c>
      <c r="E600" s="163">
        <v>6500</v>
      </c>
      <c r="F600" s="164">
        <f t="shared" si="8"/>
        <v>43500</v>
      </c>
    </row>
    <row r="601" spans="1:6" ht="45">
      <c r="A601" s="24" t="s">
        <v>524</v>
      </c>
      <c r="B601" s="50" t="s">
        <v>1123</v>
      </c>
      <c r="C601" s="161" t="s">
        <v>525</v>
      </c>
      <c r="D601" s="162">
        <v>50000</v>
      </c>
      <c r="E601" s="163">
        <v>6500</v>
      </c>
      <c r="F601" s="164">
        <f t="shared" si="8"/>
        <v>43500</v>
      </c>
    </row>
    <row r="602" spans="1:6" ht="22.5">
      <c r="A602" s="24" t="s">
        <v>526</v>
      </c>
      <c r="B602" s="50" t="s">
        <v>1123</v>
      </c>
      <c r="C602" s="161" t="s">
        <v>527</v>
      </c>
      <c r="D602" s="162">
        <v>50000</v>
      </c>
      <c r="E602" s="163">
        <v>6500</v>
      </c>
      <c r="F602" s="164">
        <f t="shared" si="8"/>
        <v>43500</v>
      </c>
    </row>
    <row r="603" spans="1:6" ht="22.5">
      <c r="A603" s="66" t="s">
        <v>297</v>
      </c>
      <c r="B603" s="67" t="s">
        <v>1123</v>
      </c>
      <c r="C603" s="151" t="s">
        <v>528</v>
      </c>
      <c r="D603" s="152">
        <v>410000</v>
      </c>
      <c r="E603" s="153" t="s">
        <v>605</v>
      </c>
      <c r="F603" s="154" t="str">
        <f t="shared" si="8"/>
        <v>-</v>
      </c>
    </row>
    <row r="604" spans="1:6" ht="22.5">
      <c r="A604" s="66" t="s">
        <v>315</v>
      </c>
      <c r="B604" s="67" t="s">
        <v>1123</v>
      </c>
      <c r="C604" s="151" t="s">
        <v>529</v>
      </c>
      <c r="D604" s="152">
        <v>410000</v>
      </c>
      <c r="E604" s="153" t="s">
        <v>605</v>
      </c>
      <c r="F604" s="154" t="str">
        <f t="shared" si="8"/>
        <v>-</v>
      </c>
    </row>
    <row r="605" spans="1:6" ht="33.75">
      <c r="A605" s="24" t="s">
        <v>530</v>
      </c>
      <c r="B605" s="50" t="s">
        <v>1123</v>
      </c>
      <c r="C605" s="161" t="s">
        <v>531</v>
      </c>
      <c r="D605" s="162">
        <v>410000</v>
      </c>
      <c r="E605" s="163" t="s">
        <v>605</v>
      </c>
      <c r="F605" s="164" t="str">
        <f t="shared" si="8"/>
        <v>-</v>
      </c>
    </row>
    <row r="606" spans="1:6" ht="22.5">
      <c r="A606" s="24" t="s">
        <v>532</v>
      </c>
      <c r="B606" s="50" t="s">
        <v>1123</v>
      </c>
      <c r="C606" s="161" t="s">
        <v>533</v>
      </c>
      <c r="D606" s="162">
        <v>410000</v>
      </c>
      <c r="E606" s="163" t="s">
        <v>605</v>
      </c>
      <c r="F606" s="164" t="str">
        <f t="shared" si="8"/>
        <v>-</v>
      </c>
    </row>
    <row r="607" spans="1:6" ht="22.5">
      <c r="A607" s="24" t="s">
        <v>1145</v>
      </c>
      <c r="B607" s="50" t="s">
        <v>1123</v>
      </c>
      <c r="C607" s="161" t="s">
        <v>534</v>
      </c>
      <c r="D607" s="162">
        <v>210000</v>
      </c>
      <c r="E607" s="163" t="s">
        <v>605</v>
      </c>
      <c r="F607" s="164" t="str">
        <f t="shared" si="8"/>
        <v>-</v>
      </c>
    </row>
    <row r="608" spans="1:6" ht="22.5">
      <c r="A608" s="24" t="s">
        <v>535</v>
      </c>
      <c r="B608" s="50" t="s">
        <v>1123</v>
      </c>
      <c r="C608" s="161" t="s">
        <v>536</v>
      </c>
      <c r="D608" s="162">
        <v>200000</v>
      </c>
      <c r="E608" s="163" t="s">
        <v>605</v>
      </c>
      <c r="F608" s="164" t="str">
        <f t="shared" si="8"/>
        <v>-</v>
      </c>
    </row>
    <row r="609" spans="1:6" ht="22.5">
      <c r="A609" s="66" t="s">
        <v>345</v>
      </c>
      <c r="B609" s="67" t="s">
        <v>1123</v>
      </c>
      <c r="C609" s="151" t="s">
        <v>537</v>
      </c>
      <c r="D609" s="152">
        <v>236000</v>
      </c>
      <c r="E609" s="153" t="s">
        <v>605</v>
      </c>
      <c r="F609" s="154" t="str">
        <f t="shared" si="8"/>
        <v>-</v>
      </c>
    </row>
    <row r="610" spans="1:6" ht="22.5">
      <c r="A610" s="66" t="s">
        <v>347</v>
      </c>
      <c r="B610" s="67" t="s">
        <v>1123</v>
      </c>
      <c r="C610" s="151" t="s">
        <v>538</v>
      </c>
      <c r="D610" s="152">
        <v>236000</v>
      </c>
      <c r="E610" s="153" t="s">
        <v>605</v>
      </c>
      <c r="F610" s="154" t="str">
        <f t="shared" si="8"/>
        <v>-</v>
      </c>
    </row>
    <row r="611" spans="1:6" ht="22.5">
      <c r="A611" s="24" t="s">
        <v>349</v>
      </c>
      <c r="B611" s="50" t="s">
        <v>1123</v>
      </c>
      <c r="C611" s="161" t="s">
        <v>707</v>
      </c>
      <c r="D611" s="162">
        <v>236000</v>
      </c>
      <c r="E611" s="163" t="s">
        <v>605</v>
      </c>
      <c r="F611" s="164" t="str">
        <f t="shared" si="8"/>
        <v>-</v>
      </c>
    </row>
    <row r="612" spans="1:6" ht="22.5">
      <c r="A612" s="24" t="s">
        <v>330</v>
      </c>
      <c r="B612" s="50" t="s">
        <v>1123</v>
      </c>
      <c r="C612" s="161" t="s">
        <v>708</v>
      </c>
      <c r="D612" s="162">
        <v>236000</v>
      </c>
      <c r="E612" s="163" t="s">
        <v>605</v>
      </c>
      <c r="F612" s="164" t="str">
        <f t="shared" si="8"/>
        <v>-</v>
      </c>
    </row>
    <row r="613" spans="1:6" ht="22.5">
      <c r="A613" s="24" t="s">
        <v>1145</v>
      </c>
      <c r="B613" s="50" t="s">
        <v>1123</v>
      </c>
      <c r="C613" s="161" t="s">
        <v>709</v>
      </c>
      <c r="D613" s="162">
        <v>236000</v>
      </c>
      <c r="E613" s="163" t="s">
        <v>605</v>
      </c>
      <c r="F613" s="164" t="str">
        <f t="shared" si="8"/>
        <v>-</v>
      </c>
    </row>
    <row r="614" spans="1:6" ht="22.5">
      <c r="A614" s="66" t="s">
        <v>409</v>
      </c>
      <c r="B614" s="67" t="s">
        <v>1123</v>
      </c>
      <c r="C614" s="151" t="s">
        <v>710</v>
      </c>
      <c r="D614" s="152">
        <v>75266833.83</v>
      </c>
      <c r="E614" s="153">
        <v>24827204</v>
      </c>
      <c r="F614" s="154">
        <f t="shared" si="8"/>
        <v>50439629.83</v>
      </c>
    </row>
    <row r="615" spans="1:6" ht="22.5">
      <c r="A615" s="66" t="s">
        <v>711</v>
      </c>
      <c r="B615" s="67" t="s">
        <v>1123</v>
      </c>
      <c r="C615" s="151" t="s">
        <v>712</v>
      </c>
      <c r="D615" s="152">
        <v>8319000</v>
      </c>
      <c r="E615" s="153">
        <v>1704435.25</v>
      </c>
      <c r="F615" s="154">
        <f t="shared" si="8"/>
        <v>6614564.75</v>
      </c>
    </row>
    <row r="616" spans="1:6" ht="22.5">
      <c r="A616" s="24" t="s">
        <v>413</v>
      </c>
      <c r="B616" s="50" t="s">
        <v>1123</v>
      </c>
      <c r="C616" s="161" t="s">
        <v>713</v>
      </c>
      <c r="D616" s="162">
        <v>8319000</v>
      </c>
      <c r="E616" s="163">
        <v>1704435.25</v>
      </c>
      <c r="F616" s="164">
        <f t="shared" si="8"/>
        <v>6614564.75</v>
      </c>
    </row>
    <row r="617" spans="1:6" ht="22.5">
      <c r="A617" s="24" t="s">
        <v>714</v>
      </c>
      <c r="B617" s="50" t="s">
        <v>1123</v>
      </c>
      <c r="C617" s="161" t="s">
        <v>715</v>
      </c>
      <c r="D617" s="162">
        <v>8319000</v>
      </c>
      <c r="E617" s="163">
        <v>1704435.25</v>
      </c>
      <c r="F617" s="164">
        <f t="shared" si="8"/>
        <v>6614564.75</v>
      </c>
    </row>
    <row r="618" spans="1:6" ht="22.5">
      <c r="A618" s="24" t="s">
        <v>1145</v>
      </c>
      <c r="B618" s="50" t="s">
        <v>1123</v>
      </c>
      <c r="C618" s="161" t="s">
        <v>716</v>
      </c>
      <c r="D618" s="162">
        <v>2000</v>
      </c>
      <c r="E618" s="163">
        <v>384.26</v>
      </c>
      <c r="F618" s="164">
        <f t="shared" si="8"/>
        <v>1615.74</v>
      </c>
    </row>
    <row r="619" spans="1:6" ht="33.75">
      <c r="A619" s="24" t="s">
        <v>417</v>
      </c>
      <c r="B619" s="50" t="s">
        <v>1123</v>
      </c>
      <c r="C619" s="161" t="s">
        <v>717</v>
      </c>
      <c r="D619" s="162">
        <v>8317000</v>
      </c>
      <c r="E619" s="163">
        <v>1704050.99</v>
      </c>
      <c r="F619" s="164">
        <f t="shared" si="8"/>
        <v>6612949.01</v>
      </c>
    </row>
    <row r="620" spans="1:6" ht="22.5">
      <c r="A620" s="66" t="s">
        <v>718</v>
      </c>
      <c r="B620" s="67" t="s">
        <v>1123</v>
      </c>
      <c r="C620" s="151" t="s">
        <v>719</v>
      </c>
      <c r="D620" s="152">
        <v>47237670</v>
      </c>
      <c r="E620" s="153">
        <v>19208847.91</v>
      </c>
      <c r="F620" s="154">
        <f t="shared" si="8"/>
        <v>28028822.09</v>
      </c>
    </row>
    <row r="621" spans="1:6" ht="22.5">
      <c r="A621" s="24" t="s">
        <v>720</v>
      </c>
      <c r="B621" s="50" t="s">
        <v>1123</v>
      </c>
      <c r="C621" s="161" t="s">
        <v>721</v>
      </c>
      <c r="D621" s="162">
        <v>47098670</v>
      </c>
      <c r="E621" s="163">
        <v>19208847.91</v>
      </c>
      <c r="F621" s="164">
        <f t="shared" si="8"/>
        <v>27889822.09</v>
      </c>
    </row>
    <row r="622" spans="1:6" ht="22.5">
      <c r="A622" s="24" t="s">
        <v>722</v>
      </c>
      <c r="B622" s="50" t="s">
        <v>1123</v>
      </c>
      <c r="C622" s="161" t="s">
        <v>723</v>
      </c>
      <c r="D622" s="162">
        <v>47098670</v>
      </c>
      <c r="E622" s="163">
        <v>19208847.91</v>
      </c>
      <c r="F622" s="164">
        <f t="shared" si="8"/>
        <v>27889822.09</v>
      </c>
    </row>
    <row r="623" spans="1:6" ht="45">
      <c r="A623" s="24" t="s">
        <v>724</v>
      </c>
      <c r="B623" s="50" t="s">
        <v>1123</v>
      </c>
      <c r="C623" s="161" t="s">
        <v>725</v>
      </c>
      <c r="D623" s="162">
        <v>40548500</v>
      </c>
      <c r="E623" s="163">
        <v>19011547.91</v>
      </c>
      <c r="F623" s="164">
        <f t="shared" si="8"/>
        <v>21536952.09</v>
      </c>
    </row>
    <row r="624" spans="1:6" ht="22.5">
      <c r="A624" s="24" t="s">
        <v>535</v>
      </c>
      <c r="B624" s="50" t="s">
        <v>1123</v>
      </c>
      <c r="C624" s="161" t="s">
        <v>726</v>
      </c>
      <c r="D624" s="162">
        <v>6550170</v>
      </c>
      <c r="E624" s="163">
        <v>197300</v>
      </c>
      <c r="F624" s="164">
        <f t="shared" si="8"/>
        <v>6352870</v>
      </c>
    </row>
    <row r="625" spans="1:6" ht="33.75">
      <c r="A625" s="24" t="s">
        <v>727</v>
      </c>
      <c r="B625" s="50" t="s">
        <v>1123</v>
      </c>
      <c r="C625" s="161" t="s">
        <v>728</v>
      </c>
      <c r="D625" s="162">
        <v>139000</v>
      </c>
      <c r="E625" s="163" t="s">
        <v>605</v>
      </c>
      <c r="F625" s="164" t="str">
        <f t="shared" si="8"/>
        <v>-</v>
      </c>
    </row>
    <row r="626" spans="1:6" ht="22.5">
      <c r="A626" s="24" t="s">
        <v>729</v>
      </c>
      <c r="B626" s="50" t="s">
        <v>1123</v>
      </c>
      <c r="C626" s="161" t="s">
        <v>730</v>
      </c>
      <c r="D626" s="162">
        <v>139000</v>
      </c>
      <c r="E626" s="163" t="s">
        <v>605</v>
      </c>
      <c r="F626" s="164" t="str">
        <f t="shared" si="8"/>
        <v>-</v>
      </c>
    </row>
    <row r="627" spans="1:6" ht="22.5">
      <c r="A627" s="24" t="s">
        <v>535</v>
      </c>
      <c r="B627" s="50" t="s">
        <v>1123</v>
      </c>
      <c r="C627" s="161" t="s">
        <v>731</v>
      </c>
      <c r="D627" s="162">
        <v>139000</v>
      </c>
      <c r="E627" s="163" t="s">
        <v>605</v>
      </c>
      <c r="F627" s="164" t="str">
        <f t="shared" si="8"/>
        <v>-</v>
      </c>
    </row>
    <row r="628" spans="1:6" ht="22.5">
      <c r="A628" s="66" t="s">
        <v>411</v>
      </c>
      <c r="B628" s="67" t="s">
        <v>1123</v>
      </c>
      <c r="C628" s="151" t="s">
        <v>732</v>
      </c>
      <c r="D628" s="152">
        <v>3719063.83</v>
      </c>
      <c r="E628" s="153">
        <v>1224363.83</v>
      </c>
      <c r="F628" s="154">
        <f t="shared" si="8"/>
        <v>2494700</v>
      </c>
    </row>
    <row r="629" spans="1:6" ht="22.5">
      <c r="A629" s="24" t="s">
        <v>413</v>
      </c>
      <c r="B629" s="50" t="s">
        <v>1123</v>
      </c>
      <c r="C629" s="161" t="s">
        <v>733</v>
      </c>
      <c r="D629" s="162">
        <v>3678378.38</v>
      </c>
      <c r="E629" s="163">
        <v>1183678.38</v>
      </c>
      <c r="F629" s="164">
        <f t="shared" si="8"/>
        <v>2494700</v>
      </c>
    </row>
    <row r="630" spans="1:6" ht="33.75">
      <c r="A630" s="24" t="s">
        <v>734</v>
      </c>
      <c r="B630" s="50" t="s">
        <v>1123</v>
      </c>
      <c r="C630" s="161" t="s">
        <v>735</v>
      </c>
      <c r="D630" s="162">
        <v>2494700</v>
      </c>
      <c r="E630" s="163" t="s">
        <v>605</v>
      </c>
      <c r="F630" s="164" t="str">
        <f aca="true" t="shared" si="9" ref="F630:F693">IF(OR(D630="-",E630&gt;=D630),"-",D630-IF(E630="-",0,E630))</f>
        <v>-</v>
      </c>
    </row>
    <row r="631" spans="1:6" ht="22.5">
      <c r="A631" s="24" t="s">
        <v>1145</v>
      </c>
      <c r="B631" s="50" t="s">
        <v>1123</v>
      </c>
      <c r="C631" s="161" t="s">
        <v>736</v>
      </c>
      <c r="D631" s="162">
        <v>2494700</v>
      </c>
      <c r="E631" s="163" t="s">
        <v>605</v>
      </c>
      <c r="F631" s="164" t="str">
        <f t="shared" si="9"/>
        <v>-</v>
      </c>
    </row>
    <row r="632" spans="1:6" ht="67.5">
      <c r="A632" s="81" t="s">
        <v>737</v>
      </c>
      <c r="B632" s="50" t="s">
        <v>1123</v>
      </c>
      <c r="C632" s="161" t="s">
        <v>738</v>
      </c>
      <c r="D632" s="162">
        <v>1140469.44</v>
      </c>
      <c r="E632" s="163">
        <v>1140469.44</v>
      </c>
      <c r="F632" s="164" t="str">
        <f t="shared" si="9"/>
        <v>-</v>
      </c>
    </row>
    <row r="633" spans="1:6" ht="22.5">
      <c r="A633" s="24" t="s">
        <v>739</v>
      </c>
      <c r="B633" s="50" t="s">
        <v>1123</v>
      </c>
      <c r="C633" s="161" t="s">
        <v>740</v>
      </c>
      <c r="D633" s="162">
        <v>1140469.44</v>
      </c>
      <c r="E633" s="163">
        <v>1140469.44</v>
      </c>
      <c r="F633" s="164" t="str">
        <f t="shared" si="9"/>
        <v>-</v>
      </c>
    </row>
    <row r="634" spans="1:6" ht="56.25">
      <c r="A634" s="24" t="s">
        <v>741</v>
      </c>
      <c r="B634" s="50" t="s">
        <v>1123</v>
      </c>
      <c r="C634" s="161" t="s">
        <v>742</v>
      </c>
      <c r="D634" s="162">
        <v>43208.94</v>
      </c>
      <c r="E634" s="163">
        <v>43208.94</v>
      </c>
      <c r="F634" s="164" t="str">
        <f t="shared" si="9"/>
        <v>-</v>
      </c>
    </row>
    <row r="635" spans="1:6" ht="22.5">
      <c r="A635" s="24" t="s">
        <v>739</v>
      </c>
      <c r="B635" s="50" t="s">
        <v>1123</v>
      </c>
      <c r="C635" s="161" t="s">
        <v>743</v>
      </c>
      <c r="D635" s="162">
        <v>43208.94</v>
      </c>
      <c r="E635" s="163">
        <v>43208.94</v>
      </c>
      <c r="F635" s="164" t="str">
        <f t="shared" si="9"/>
        <v>-</v>
      </c>
    </row>
    <row r="636" spans="1:6" ht="22.5">
      <c r="A636" s="24" t="s">
        <v>1133</v>
      </c>
      <c r="B636" s="50" t="s">
        <v>1123</v>
      </c>
      <c r="C636" s="161" t="s">
        <v>744</v>
      </c>
      <c r="D636" s="162">
        <v>40685.45</v>
      </c>
      <c r="E636" s="163">
        <v>40685.45</v>
      </c>
      <c r="F636" s="164" t="str">
        <f t="shared" si="9"/>
        <v>-</v>
      </c>
    </row>
    <row r="637" spans="1:6" ht="67.5">
      <c r="A637" s="81" t="s">
        <v>745</v>
      </c>
      <c r="B637" s="50" t="s">
        <v>1123</v>
      </c>
      <c r="C637" s="161" t="s">
        <v>746</v>
      </c>
      <c r="D637" s="162">
        <v>40685.45</v>
      </c>
      <c r="E637" s="163">
        <v>40685.45</v>
      </c>
      <c r="F637" s="164" t="str">
        <f t="shared" si="9"/>
        <v>-</v>
      </c>
    </row>
    <row r="638" spans="1:6" ht="22.5">
      <c r="A638" s="24" t="s">
        <v>739</v>
      </c>
      <c r="B638" s="50" t="s">
        <v>1123</v>
      </c>
      <c r="C638" s="161" t="s">
        <v>747</v>
      </c>
      <c r="D638" s="162">
        <v>40685.45</v>
      </c>
      <c r="E638" s="163">
        <v>40685.45</v>
      </c>
      <c r="F638" s="164" t="str">
        <f t="shared" si="9"/>
        <v>-</v>
      </c>
    </row>
    <row r="639" spans="1:6" ht="22.5">
      <c r="A639" s="66" t="s">
        <v>450</v>
      </c>
      <c r="B639" s="67" t="s">
        <v>1123</v>
      </c>
      <c r="C639" s="151" t="s">
        <v>748</v>
      </c>
      <c r="D639" s="152">
        <v>15991100</v>
      </c>
      <c r="E639" s="153">
        <v>2689557.01</v>
      </c>
      <c r="F639" s="154">
        <f t="shared" si="9"/>
        <v>13301542.99</v>
      </c>
    </row>
    <row r="640" spans="1:6" ht="22.5">
      <c r="A640" s="24" t="s">
        <v>749</v>
      </c>
      <c r="B640" s="50" t="s">
        <v>1123</v>
      </c>
      <c r="C640" s="161" t="s">
        <v>750</v>
      </c>
      <c r="D640" s="162">
        <v>15991100</v>
      </c>
      <c r="E640" s="163">
        <v>2689557.01</v>
      </c>
      <c r="F640" s="164">
        <f t="shared" si="9"/>
        <v>13301542.99</v>
      </c>
    </row>
    <row r="641" spans="1:6" ht="33.75">
      <c r="A641" s="24" t="s">
        <v>751</v>
      </c>
      <c r="B641" s="50" t="s">
        <v>1123</v>
      </c>
      <c r="C641" s="161" t="s">
        <v>752</v>
      </c>
      <c r="D641" s="162">
        <v>15991100</v>
      </c>
      <c r="E641" s="163">
        <v>2689557.01</v>
      </c>
      <c r="F641" s="164">
        <f t="shared" si="9"/>
        <v>13301542.99</v>
      </c>
    </row>
    <row r="642" spans="1:6" ht="22.5">
      <c r="A642" s="24" t="s">
        <v>1137</v>
      </c>
      <c r="B642" s="50" t="s">
        <v>1123</v>
      </c>
      <c r="C642" s="161" t="s">
        <v>753</v>
      </c>
      <c r="D642" s="162">
        <v>11235560</v>
      </c>
      <c r="E642" s="163">
        <v>2005821.21</v>
      </c>
      <c r="F642" s="164">
        <f t="shared" si="9"/>
        <v>9229738.79</v>
      </c>
    </row>
    <row r="643" spans="1:6" ht="33.75">
      <c r="A643" s="24" t="s">
        <v>1139</v>
      </c>
      <c r="B643" s="50" t="s">
        <v>1123</v>
      </c>
      <c r="C643" s="161" t="s">
        <v>754</v>
      </c>
      <c r="D643" s="162">
        <v>39000</v>
      </c>
      <c r="E643" s="163">
        <v>5100</v>
      </c>
      <c r="F643" s="164">
        <f t="shared" si="9"/>
        <v>33900</v>
      </c>
    </row>
    <row r="644" spans="1:6" ht="45">
      <c r="A644" s="24" t="s">
        <v>1141</v>
      </c>
      <c r="B644" s="50" t="s">
        <v>1123</v>
      </c>
      <c r="C644" s="161" t="s">
        <v>755</v>
      </c>
      <c r="D644" s="162">
        <v>3393130</v>
      </c>
      <c r="E644" s="163">
        <v>654021.98</v>
      </c>
      <c r="F644" s="164">
        <f t="shared" si="9"/>
        <v>2739108.02</v>
      </c>
    </row>
    <row r="645" spans="1:6" ht="22.5">
      <c r="A645" s="24" t="s">
        <v>1143</v>
      </c>
      <c r="B645" s="50" t="s">
        <v>1123</v>
      </c>
      <c r="C645" s="161" t="s">
        <v>756</v>
      </c>
      <c r="D645" s="162">
        <v>403000</v>
      </c>
      <c r="E645" s="163" t="s">
        <v>605</v>
      </c>
      <c r="F645" s="164" t="str">
        <f t="shared" si="9"/>
        <v>-</v>
      </c>
    </row>
    <row r="646" spans="1:6" ht="22.5">
      <c r="A646" s="24" t="s">
        <v>1145</v>
      </c>
      <c r="B646" s="50" t="s">
        <v>1123</v>
      </c>
      <c r="C646" s="161" t="s">
        <v>757</v>
      </c>
      <c r="D646" s="162">
        <v>920310</v>
      </c>
      <c r="E646" s="163">
        <v>24613.82</v>
      </c>
      <c r="F646" s="164">
        <f t="shared" si="9"/>
        <v>895696.18</v>
      </c>
    </row>
    <row r="647" spans="1:6" ht="22.5">
      <c r="A647" s="24" t="s">
        <v>1172</v>
      </c>
      <c r="B647" s="50" t="s">
        <v>1123</v>
      </c>
      <c r="C647" s="161" t="s">
        <v>758</v>
      </c>
      <c r="D647" s="162">
        <v>100</v>
      </c>
      <c r="E647" s="163" t="s">
        <v>605</v>
      </c>
      <c r="F647" s="164" t="str">
        <f t="shared" si="9"/>
        <v>-</v>
      </c>
    </row>
    <row r="648" spans="1:6" ht="33.75">
      <c r="A648" s="66" t="s">
        <v>572</v>
      </c>
      <c r="B648" s="67" t="s">
        <v>1123</v>
      </c>
      <c r="C648" s="151" t="s">
        <v>759</v>
      </c>
      <c r="D648" s="152">
        <v>160206108.08</v>
      </c>
      <c r="E648" s="153">
        <v>23101865.11</v>
      </c>
      <c r="F648" s="154">
        <f t="shared" si="9"/>
        <v>137104242.97000003</v>
      </c>
    </row>
    <row r="649" spans="1:6" ht="22.5">
      <c r="A649" s="66" t="s">
        <v>1129</v>
      </c>
      <c r="B649" s="67" t="s">
        <v>1123</v>
      </c>
      <c r="C649" s="151" t="s">
        <v>760</v>
      </c>
      <c r="D649" s="152">
        <v>26094785.22</v>
      </c>
      <c r="E649" s="153">
        <v>2489449.34</v>
      </c>
      <c r="F649" s="154">
        <f t="shared" si="9"/>
        <v>23605335.88</v>
      </c>
    </row>
    <row r="650" spans="1:6" ht="33.75">
      <c r="A650" s="66" t="s">
        <v>761</v>
      </c>
      <c r="B650" s="67" t="s">
        <v>1123</v>
      </c>
      <c r="C650" s="151" t="s">
        <v>762</v>
      </c>
      <c r="D650" s="152">
        <v>16997408</v>
      </c>
      <c r="E650" s="153">
        <v>2489449.34</v>
      </c>
      <c r="F650" s="154">
        <f t="shared" si="9"/>
        <v>14507958.66</v>
      </c>
    </row>
    <row r="651" spans="1:6" ht="22.5">
      <c r="A651" s="24" t="s">
        <v>763</v>
      </c>
      <c r="B651" s="50" t="s">
        <v>1123</v>
      </c>
      <c r="C651" s="161" t="s">
        <v>764</v>
      </c>
      <c r="D651" s="162">
        <v>16800</v>
      </c>
      <c r="E651" s="163">
        <v>2799.95</v>
      </c>
      <c r="F651" s="164">
        <f t="shared" si="9"/>
        <v>14000.05</v>
      </c>
    </row>
    <row r="652" spans="1:6" ht="33.75">
      <c r="A652" s="24" t="s">
        <v>765</v>
      </c>
      <c r="B652" s="50" t="s">
        <v>1123</v>
      </c>
      <c r="C652" s="161" t="s">
        <v>766</v>
      </c>
      <c r="D652" s="162">
        <v>16800</v>
      </c>
      <c r="E652" s="163">
        <v>2799.95</v>
      </c>
      <c r="F652" s="164">
        <f t="shared" si="9"/>
        <v>14000.05</v>
      </c>
    </row>
    <row r="653" spans="1:6" ht="22.5">
      <c r="A653" s="24" t="s">
        <v>1137</v>
      </c>
      <c r="B653" s="50" t="s">
        <v>1123</v>
      </c>
      <c r="C653" s="161" t="s">
        <v>767</v>
      </c>
      <c r="D653" s="162">
        <v>12903</v>
      </c>
      <c r="E653" s="163">
        <v>2150.5</v>
      </c>
      <c r="F653" s="164">
        <f t="shared" si="9"/>
        <v>10752.5</v>
      </c>
    </row>
    <row r="654" spans="1:6" ht="45">
      <c r="A654" s="24" t="s">
        <v>1141</v>
      </c>
      <c r="B654" s="50" t="s">
        <v>1123</v>
      </c>
      <c r="C654" s="161" t="s">
        <v>768</v>
      </c>
      <c r="D654" s="162">
        <v>3897</v>
      </c>
      <c r="E654" s="163">
        <v>649.45</v>
      </c>
      <c r="F654" s="164">
        <f t="shared" si="9"/>
        <v>3247.55</v>
      </c>
    </row>
    <row r="655" spans="1:6" ht="33.75">
      <c r="A655" s="24" t="s">
        <v>1147</v>
      </c>
      <c r="B655" s="50" t="s">
        <v>1123</v>
      </c>
      <c r="C655" s="161" t="s">
        <v>769</v>
      </c>
      <c r="D655" s="162">
        <v>113400</v>
      </c>
      <c r="E655" s="163" t="s">
        <v>605</v>
      </c>
      <c r="F655" s="164" t="str">
        <f t="shared" si="9"/>
        <v>-</v>
      </c>
    </row>
    <row r="656" spans="1:6" ht="56.25">
      <c r="A656" s="24" t="s">
        <v>1149</v>
      </c>
      <c r="B656" s="50" t="s">
        <v>1123</v>
      </c>
      <c r="C656" s="161" t="s">
        <v>770</v>
      </c>
      <c r="D656" s="162">
        <v>113400</v>
      </c>
      <c r="E656" s="163" t="s">
        <v>605</v>
      </c>
      <c r="F656" s="164" t="str">
        <f t="shared" si="9"/>
        <v>-</v>
      </c>
    </row>
    <row r="657" spans="1:6" ht="33.75">
      <c r="A657" s="24" t="s">
        <v>1139</v>
      </c>
      <c r="B657" s="50" t="s">
        <v>1123</v>
      </c>
      <c r="C657" s="161" t="s">
        <v>771</v>
      </c>
      <c r="D657" s="162">
        <v>55110</v>
      </c>
      <c r="E657" s="163" t="s">
        <v>605</v>
      </c>
      <c r="F657" s="164" t="str">
        <f t="shared" si="9"/>
        <v>-</v>
      </c>
    </row>
    <row r="658" spans="1:6" ht="22.5">
      <c r="A658" s="24" t="s">
        <v>1145</v>
      </c>
      <c r="B658" s="50" t="s">
        <v>1123</v>
      </c>
      <c r="C658" s="161" t="s">
        <v>772</v>
      </c>
      <c r="D658" s="162">
        <v>58290</v>
      </c>
      <c r="E658" s="163" t="s">
        <v>605</v>
      </c>
      <c r="F658" s="164" t="str">
        <f t="shared" si="9"/>
        <v>-</v>
      </c>
    </row>
    <row r="659" spans="1:6" ht="33.75">
      <c r="A659" s="24" t="s">
        <v>1164</v>
      </c>
      <c r="B659" s="50" t="s">
        <v>1123</v>
      </c>
      <c r="C659" s="161" t="s">
        <v>773</v>
      </c>
      <c r="D659" s="162">
        <v>16867208</v>
      </c>
      <c r="E659" s="163">
        <v>2486649.39</v>
      </c>
      <c r="F659" s="164">
        <f t="shared" si="9"/>
        <v>14380558.61</v>
      </c>
    </row>
    <row r="660" spans="1:6" ht="33.75">
      <c r="A660" s="24" t="s">
        <v>1159</v>
      </c>
      <c r="B660" s="50" t="s">
        <v>1123</v>
      </c>
      <c r="C660" s="161" t="s">
        <v>774</v>
      </c>
      <c r="D660" s="162">
        <v>16173200</v>
      </c>
      <c r="E660" s="163">
        <v>2389027.83</v>
      </c>
      <c r="F660" s="164">
        <f t="shared" si="9"/>
        <v>13784172.17</v>
      </c>
    </row>
    <row r="661" spans="1:6" ht="22.5">
      <c r="A661" s="24" t="s">
        <v>1137</v>
      </c>
      <c r="B661" s="50" t="s">
        <v>1123</v>
      </c>
      <c r="C661" s="161" t="s">
        <v>775</v>
      </c>
      <c r="D661" s="162">
        <v>11559824</v>
      </c>
      <c r="E661" s="163">
        <v>1853073.64</v>
      </c>
      <c r="F661" s="164">
        <f t="shared" si="9"/>
        <v>9706750.36</v>
      </c>
    </row>
    <row r="662" spans="1:6" ht="33.75">
      <c r="A662" s="24" t="s">
        <v>1139</v>
      </c>
      <c r="B662" s="50" t="s">
        <v>1123</v>
      </c>
      <c r="C662" s="161" t="s">
        <v>776</v>
      </c>
      <c r="D662" s="162">
        <v>37053</v>
      </c>
      <c r="E662" s="163">
        <v>300</v>
      </c>
      <c r="F662" s="164">
        <f t="shared" si="9"/>
        <v>36753</v>
      </c>
    </row>
    <row r="663" spans="1:6" ht="45">
      <c r="A663" s="24" t="s">
        <v>1141</v>
      </c>
      <c r="B663" s="50" t="s">
        <v>1123</v>
      </c>
      <c r="C663" s="161" t="s">
        <v>777</v>
      </c>
      <c r="D663" s="162">
        <v>3479176</v>
      </c>
      <c r="E663" s="163">
        <v>490898.19</v>
      </c>
      <c r="F663" s="164">
        <f t="shared" si="9"/>
        <v>2988277.81</v>
      </c>
    </row>
    <row r="664" spans="1:6" ht="22.5">
      <c r="A664" s="24" t="s">
        <v>1143</v>
      </c>
      <c r="B664" s="50" t="s">
        <v>1123</v>
      </c>
      <c r="C664" s="161" t="s">
        <v>778</v>
      </c>
      <c r="D664" s="162">
        <v>924802</v>
      </c>
      <c r="E664" s="163">
        <v>32691</v>
      </c>
      <c r="F664" s="164">
        <f t="shared" si="9"/>
        <v>892111</v>
      </c>
    </row>
    <row r="665" spans="1:6" ht="22.5">
      <c r="A665" s="24" t="s">
        <v>1145</v>
      </c>
      <c r="B665" s="50" t="s">
        <v>1123</v>
      </c>
      <c r="C665" s="161" t="s">
        <v>779</v>
      </c>
      <c r="D665" s="162">
        <v>160345</v>
      </c>
      <c r="E665" s="163">
        <v>65</v>
      </c>
      <c r="F665" s="164">
        <f t="shared" si="9"/>
        <v>160280</v>
      </c>
    </row>
    <row r="666" spans="1:6" ht="22.5">
      <c r="A666" s="24" t="s">
        <v>1174</v>
      </c>
      <c r="B666" s="50" t="s">
        <v>1123</v>
      </c>
      <c r="C666" s="161" t="s">
        <v>780</v>
      </c>
      <c r="D666" s="162">
        <v>12000</v>
      </c>
      <c r="E666" s="163">
        <v>12000</v>
      </c>
      <c r="F666" s="164" t="str">
        <f t="shared" si="9"/>
        <v>-</v>
      </c>
    </row>
    <row r="667" spans="1:6" ht="22.5">
      <c r="A667" s="24" t="s">
        <v>781</v>
      </c>
      <c r="B667" s="50" t="s">
        <v>1123</v>
      </c>
      <c r="C667" s="161" t="s">
        <v>782</v>
      </c>
      <c r="D667" s="162">
        <v>694008</v>
      </c>
      <c r="E667" s="163">
        <v>97621.56</v>
      </c>
      <c r="F667" s="164">
        <f t="shared" si="9"/>
        <v>596386.44</v>
      </c>
    </row>
    <row r="668" spans="1:6" ht="22.5">
      <c r="A668" s="24" t="s">
        <v>1137</v>
      </c>
      <c r="B668" s="50" t="s">
        <v>1123</v>
      </c>
      <c r="C668" s="161" t="s">
        <v>783</v>
      </c>
      <c r="D668" s="162">
        <v>479635</v>
      </c>
      <c r="E668" s="163">
        <v>74647.9</v>
      </c>
      <c r="F668" s="164">
        <f t="shared" si="9"/>
        <v>404987.1</v>
      </c>
    </row>
    <row r="669" spans="1:6" ht="45">
      <c r="A669" s="24" t="s">
        <v>1141</v>
      </c>
      <c r="B669" s="50" t="s">
        <v>1123</v>
      </c>
      <c r="C669" s="161" t="s">
        <v>784</v>
      </c>
      <c r="D669" s="162">
        <v>144850</v>
      </c>
      <c r="E669" s="163">
        <v>19523.66</v>
      </c>
      <c r="F669" s="164">
        <f t="shared" si="9"/>
        <v>125326.34</v>
      </c>
    </row>
    <row r="670" spans="1:6" ht="22.5">
      <c r="A670" s="24" t="s">
        <v>1143</v>
      </c>
      <c r="B670" s="50" t="s">
        <v>1123</v>
      </c>
      <c r="C670" s="161" t="s">
        <v>785</v>
      </c>
      <c r="D670" s="162">
        <v>18798</v>
      </c>
      <c r="E670" s="163">
        <v>3450</v>
      </c>
      <c r="F670" s="164">
        <f t="shared" si="9"/>
        <v>15348</v>
      </c>
    </row>
    <row r="671" spans="1:6" ht="22.5">
      <c r="A671" s="24" t="s">
        <v>1145</v>
      </c>
      <c r="B671" s="50" t="s">
        <v>1123</v>
      </c>
      <c r="C671" s="161" t="s">
        <v>786</v>
      </c>
      <c r="D671" s="162">
        <v>50725</v>
      </c>
      <c r="E671" s="163" t="s">
        <v>605</v>
      </c>
      <c r="F671" s="164" t="str">
        <f t="shared" si="9"/>
        <v>-</v>
      </c>
    </row>
    <row r="672" spans="1:6" ht="22.5">
      <c r="A672" s="66" t="s">
        <v>787</v>
      </c>
      <c r="B672" s="67" t="s">
        <v>1123</v>
      </c>
      <c r="C672" s="151" t="s">
        <v>788</v>
      </c>
      <c r="D672" s="152">
        <v>9097377.22</v>
      </c>
      <c r="E672" s="153" t="s">
        <v>605</v>
      </c>
      <c r="F672" s="154" t="str">
        <f t="shared" si="9"/>
        <v>-</v>
      </c>
    </row>
    <row r="673" spans="1:6" ht="22.5">
      <c r="A673" s="24" t="s">
        <v>789</v>
      </c>
      <c r="B673" s="50" t="s">
        <v>1123</v>
      </c>
      <c r="C673" s="161" t="s">
        <v>790</v>
      </c>
      <c r="D673" s="162">
        <v>9097377.22</v>
      </c>
      <c r="E673" s="163" t="s">
        <v>605</v>
      </c>
      <c r="F673" s="164" t="str">
        <f t="shared" si="9"/>
        <v>-</v>
      </c>
    </row>
    <row r="674" spans="1:6" ht="22.5">
      <c r="A674" s="24" t="s">
        <v>789</v>
      </c>
      <c r="B674" s="50" t="s">
        <v>1123</v>
      </c>
      <c r="C674" s="161" t="s">
        <v>791</v>
      </c>
      <c r="D674" s="162">
        <v>9097377.22</v>
      </c>
      <c r="E674" s="163" t="s">
        <v>605</v>
      </c>
      <c r="F674" s="164" t="str">
        <f t="shared" si="9"/>
        <v>-</v>
      </c>
    </row>
    <row r="675" spans="1:6" ht="22.5">
      <c r="A675" s="24" t="s">
        <v>792</v>
      </c>
      <c r="B675" s="50" t="s">
        <v>1123</v>
      </c>
      <c r="C675" s="161" t="s">
        <v>793</v>
      </c>
      <c r="D675" s="162">
        <v>9097377.22</v>
      </c>
      <c r="E675" s="163" t="s">
        <v>605</v>
      </c>
      <c r="F675" s="164" t="str">
        <f t="shared" si="9"/>
        <v>-</v>
      </c>
    </row>
    <row r="676" spans="1:6" ht="22.5">
      <c r="A676" s="66" t="s">
        <v>1334</v>
      </c>
      <c r="B676" s="67" t="s">
        <v>1123</v>
      </c>
      <c r="C676" s="151" t="s">
        <v>794</v>
      </c>
      <c r="D676" s="152">
        <v>121854</v>
      </c>
      <c r="E676" s="153" t="s">
        <v>605</v>
      </c>
      <c r="F676" s="154" t="str">
        <f t="shared" si="9"/>
        <v>-</v>
      </c>
    </row>
    <row r="677" spans="1:6" ht="22.5">
      <c r="A677" s="66" t="s">
        <v>795</v>
      </c>
      <c r="B677" s="67" t="s">
        <v>1123</v>
      </c>
      <c r="C677" s="151" t="s">
        <v>796</v>
      </c>
      <c r="D677" s="152">
        <v>121854</v>
      </c>
      <c r="E677" s="153" t="s">
        <v>605</v>
      </c>
      <c r="F677" s="154" t="str">
        <f t="shared" si="9"/>
        <v>-</v>
      </c>
    </row>
    <row r="678" spans="1:6" ht="22.5">
      <c r="A678" s="24" t="s">
        <v>797</v>
      </c>
      <c r="B678" s="50" t="s">
        <v>1123</v>
      </c>
      <c r="C678" s="161" t="s">
        <v>798</v>
      </c>
      <c r="D678" s="162">
        <v>121854</v>
      </c>
      <c r="E678" s="163" t="s">
        <v>605</v>
      </c>
      <c r="F678" s="164" t="str">
        <f t="shared" si="9"/>
        <v>-</v>
      </c>
    </row>
    <row r="679" spans="1:6" ht="22.5">
      <c r="A679" s="24" t="s">
        <v>799</v>
      </c>
      <c r="B679" s="50" t="s">
        <v>1123</v>
      </c>
      <c r="C679" s="161" t="s">
        <v>800</v>
      </c>
      <c r="D679" s="162">
        <v>96854</v>
      </c>
      <c r="E679" s="163" t="s">
        <v>605</v>
      </c>
      <c r="F679" s="164" t="str">
        <f t="shared" si="9"/>
        <v>-</v>
      </c>
    </row>
    <row r="680" spans="1:6" ht="22.5">
      <c r="A680" s="24" t="s">
        <v>1143</v>
      </c>
      <c r="B680" s="50" t="s">
        <v>1123</v>
      </c>
      <c r="C680" s="161" t="s">
        <v>801</v>
      </c>
      <c r="D680" s="162">
        <v>96854</v>
      </c>
      <c r="E680" s="163" t="s">
        <v>605</v>
      </c>
      <c r="F680" s="164" t="str">
        <f t="shared" si="9"/>
        <v>-</v>
      </c>
    </row>
    <row r="681" spans="1:6" ht="33.75">
      <c r="A681" s="24" t="s">
        <v>802</v>
      </c>
      <c r="B681" s="50" t="s">
        <v>1123</v>
      </c>
      <c r="C681" s="161" t="s">
        <v>803</v>
      </c>
      <c r="D681" s="162">
        <v>25000</v>
      </c>
      <c r="E681" s="163" t="s">
        <v>605</v>
      </c>
      <c r="F681" s="164" t="str">
        <f t="shared" si="9"/>
        <v>-</v>
      </c>
    </row>
    <row r="682" spans="1:6" ht="22.5">
      <c r="A682" s="24" t="s">
        <v>1143</v>
      </c>
      <c r="B682" s="50" t="s">
        <v>1123</v>
      </c>
      <c r="C682" s="161" t="s">
        <v>804</v>
      </c>
      <c r="D682" s="162">
        <v>25000</v>
      </c>
      <c r="E682" s="163" t="s">
        <v>605</v>
      </c>
      <c r="F682" s="164" t="str">
        <f t="shared" si="9"/>
        <v>-</v>
      </c>
    </row>
    <row r="683" spans="1:6" ht="22.5">
      <c r="A683" s="66" t="s">
        <v>805</v>
      </c>
      <c r="B683" s="67" t="s">
        <v>1123</v>
      </c>
      <c r="C683" s="151" t="s">
        <v>806</v>
      </c>
      <c r="D683" s="152">
        <v>500000</v>
      </c>
      <c r="E683" s="153" t="s">
        <v>605</v>
      </c>
      <c r="F683" s="154" t="str">
        <f t="shared" si="9"/>
        <v>-</v>
      </c>
    </row>
    <row r="684" spans="1:6" ht="22.5">
      <c r="A684" s="66" t="s">
        <v>807</v>
      </c>
      <c r="B684" s="67" t="s">
        <v>1123</v>
      </c>
      <c r="C684" s="151" t="s">
        <v>808</v>
      </c>
      <c r="D684" s="152">
        <v>500000</v>
      </c>
      <c r="E684" s="153" t="s">
        <v>605</v>
      </c>
      <c r="F684" s="154" t="str">
        <f t="shared" si="9"/>
        <v>-</v>
      </c>
    </row>
    <row r="685" spans="1:6" ht="22.5">
      <c r="A685" s="24" t="s">
        <v>809</v>
      </c>
      <c r="B685" s="50" t="s">
        <v>1123</v>
      </c>
      <c r="C685" s="161" t="s">
        <v>810</v>
      </c>
      <c r="D685" s="162">
        <v>500000</v>
      </c>
      <c r="E685" s="163" t="s">
        <v>605</v>
      </c>
      <c r="F685" s="164" t="str">
        <f t="shared" si="9"/>
        <v>-</v>
      </c>
    </row>
    <row r="686" spans="1:6" ht="22.5">
      <c r="A686" s="24" t="s">
        <v>811</v>
      </c>
      <c r="B686" s="50" t="s">
        <v>1123</v>
      </c>
      <c r="C686" s="161" t="s">
        <v>812</v>
      </c>
      <c r="D686" s="162">
        <v>500000</v>
      </c>
      <c r="E686" s="163" t="s">
        <v>605</v>
      </c>
      <c r="F686" s="164" t="str">
        <f t="shared" si="9"/>
        <v>-</v>
      </c>
    </row>
    <row r="687" spans="1:6" ht="22.5">
      <c r="A687" s="24" t="s">
        <v>813</v>
      </c>
      <c r="B687" s="50" t="s">
        <v>1123</v>
      </c>
      <c r="C687" s="161" t="s">
        <v>814</v>
      </c>
      <c r="D687" s="162">
        <v>500000</v>
      </c>
      <c r="E687" s="163" t="s">
        <v>605</v>
      </c>
      <c r="F687" s="164" t="str">
        <f t="shared" si="9"/>
        <v>-</v>
      </c>
    </row>
    <row r="688" spans="1:6" ht="33.75">
      <c r="A688" s="66" t="s">
        <v>815</v>
      </c>
      <c r="B688" s="67" t="s">
        <v>1123</v>
      </c>
      <c r="C688" s="151" t="s">
        <v>816</v>
      </c>
      <c r="D688" s="152">
        <v>133489468.86</v>
      </c>
      <c r="E688" s="153">
        <v>20612415.77</v>
      </c>
      <c r="F688" s="154">
        <f t="shared" si="9"/>
        <v>112877053.09</v>
      </c>
    </row>
    <row r="689" spans="1:6" ht="33.75">
      <c r="A689" s="66" t="s">
        <v>817</v>
      </c>
      <c r="B689" s="67" t="s">
        <v>1123</v>
      </c>
      <c r="C689" s="151" t="s">
        <v>818</v>
      </c>
      <c r="D689" s="152">
        <v>92483400</v>
      </c>
      <c r="E689" s="153">
        <v>15541880</v>
      </c>
      <c r="F689" s="154">
        <f t="shared" si="9"/>
        <v>76941520</v>
      </c>
    </row>
    <row r="690" spans="1:6" ht="22.5">
      <c r="A690" s="24" t="s">
        <v>763</v>
      </c>
      <c r="B690" s="50" t="s">
        <v>1123</v>
      </c>
      <c r="C690" s="161" t="s">
        <v>819</v>
      </c>
      <c r="D690" s="162">
        <v>92483400</v>
      </c>
      <c r="E690" s="163">
        <v>15541880</v>
      </c>
      <c r="F690" s="164">
        <f t="shared" si="9"/>
        <v>76941520</v>
      </c>
    </row>
    <row r="691" spans="1:6" ht="33.75">
      <c r="A691" s="24" t="s">
        <v>765</v>
      </c>
      <c r="B691" s="50" t="s">
        <v>1123</v>
      </c>
      <c r="C691" s="161" t="s">
        <v>820</v>
      </c>
      <c r="D691" s="162">
        <v>72709400</v>
      </c>
      <c r="E691" s="163">
        <v>14541880</v>
      </c>
      <c r="F691" s="164">
        <f t="shared" si="9"/>
        <v>58167520</v>
      </c>
    </row>
    <row r="692" spans="1:6" ht="22.5">
      <c r="A692" s="24" t="s">
        <v>176</v>
      </c>
      <c r="B692" s="50" t="s">
        <v>1123</v>
      </c>
      <c r="C692" s="161" t="s">
        <v>821</v>
      </c>
      <c r="D692" s="162">
        <v>72709400</v>
      </c>
      <c r="E692" s="163">
        <v>14541880</v>
      </c>
      <c r="F692" s="164">
        <f t="shared" si="9"/>
        <v>58167520</v>
      </c>
    </row>
    <row r="693" spans="1:6" ht="33.75">
      <c r="A693" s="24" t="s">
        <v>822</v>
      </c>
      <c r="B693" s="50" t="s">
        <v>1123</v>
      </c>
      <c r="C693" s="161" t="s">
        <v>823</v>
      </c>
      <c r="D693" s="162">
        <v>19774000</v>
      </c>
      <c r="E693" s="163">
        <v>1000000</v>
      </c>
      <c r="F693" s="164">
        <f t="shared" si="9"/>
        <v>18774000</v>
      </c>
    </row>
    <row r="694" spans="1:6" ht="22.5">
      <c r="A694" s="24" t="s">
        <v>176</v>
      </c>
      <c r="B694" s="50" t="s">
        <v>1123</v>
      </c>
      <c r="C694" s="161" t="s">
        <v>824</v>
      </c>
      <c r="D694" s="162">
        <v>19774000</v>
      </c>
      <c r="E694" s="163">
        <v>1000000</v>
      </c>
      <c r="F694" s="164">
        <f aca="true" t="shared" si="10" ref="F694:F757">IF(OR(D694="-",E694&gt;=D694),"-",D694-IF(E694="-",0,E694))</f>
        <v>18774000</v>
      </c>
    </row>
    <row r="695" spans="1:6" ht="22.5">
      <c r="A695" s="66" t="s">
        <v>825</v>
      </c>
      <c r="B695" s="67" t="s">
        <v>1123</v>
      </c>
      <c r="C695" s="151" t="s">
        <v>826</v>
      </c>
      <c r="D695" s="152">
        <v>41006068.86</v>
      </c>
      <c r="E695" s="153">
        <v>5070535.77</v>
      </c>
      <c r="F695" s="154">
        <f t="shared" si="10"/>
        <v>35935533.09</v>
      </c>
    </row>
    <row r="696" spans="1:6" ht="22.5">
      <c r="A696" s="24" t="s">
        <v>763</v>
      </c>
      <c r="B696" s="50" t="s">
        <v>1123</v>
      </c>
      <c r="C696" s="161" t="s">
        <v>827</v>
      </c>
      <c r="D696" s="162">
        <v>31561623.86</v>
      </c>
      <c r="E696" s="163">
        <v>5070535.77</v>
      </c>
      <c r="F696" s="164">
        <f t="shared" si="10"/>
        <v>26491088.09</v>
      </c>
    </row>
    <row r="697" spans="1:6" ht="22.5">
      <c r="A697" s="24" t="s">
        <v>828</v>
      </c>
      <c r="B697" s="50" t="s">
        <v>1123</v>
      </c>
      <c r="C697" s="161" t="s">
        <v>829</v>
      </c>
      <c r="D697" s="162">
        <v>31561623.86</v>
      </c>
      <c r="E697" s="163">
        <v>5070535.77</v>
      </c>
      <c r="F697" s="164">
        <f t="shared" si="10"/>
        <v>26491088.09</v>
      </c>
    </row>
    <row r="698" spans="1:6" ht="22.5">
      <c r="A698" s="24" t="s">
        <v>219</v>
      </c>
      <c r="B698" s="50" t="s">
        <v>1123</v>
      </c>
      <c r="C698" s="161" t="s">
        <v>830</v>
      </c>
      <c r="D698" s="162">
        <v>31561623.86</v>
      </c>
      <c r="E698" s="163">
        <v>5070535.77</v>
      </c>
      <c r="F698" s="164">
        <f t="shared" si="10"/>
        <v>26491088.09</v>
      </c>
    </row>
    <row r="699" spans="1:6" ht="22.5">
      <c r="A699" s="24" t="s">
        <v>1261</v>
      </c>
      <c r="B699" s="50" t="s">
        <v>1123</v>
      </c>
      <c r="C699" s="161" t="s">
        <v>831</v>
      </c>
      <c r="D699" s="162">
        <v>9444445</v>
      </c>
      <c r="E699" s="163" t="s">
        <v>605</v>
      </c>
      <c r="F699" s="164" t="str">
        <f t="shared" si="10"/>
        <v>-</v>
      </c>
    </row>
    <row r="700" spans="1:6" ht="22.5">
      <c r="A700" s="24" t="s">
        <v>832</v>
      </c>
      <c r="B700" s="50" t="s">
        <v>1123</v>
      </c>
      <c r="C700" s="161" t="s">
        <v>833</v>
      </c>
      <c r="D700" s="162">
        <v>9444445</v>
      </c>
      <c r="E700" s="163" t="s">
        <v>605</v>
      </c>
      <c r="F700" s="164" t="str">
        <f t="shared" si="10"/>
        <v>-</v>
      </c>
    </row>
    <row r="701" spans="1:6" ht="22.5">
      <c r="A701" s="24" t="s">
        <v>219</v>
      </c>
      <c r="B701" s="50" t="s">
        <v>1123</v>
      </c>
      <c r="C701" s="161" t="s">
        <v>834</v>
      </c>
      <c r="D701" s="162">
        <v>9444445</v>
      </c>
      <c r="E701" s="163" t="s">
        <v>605</v>
      </c>
      <c r="F701" s="164" t="str">
        <f t="shared" si="10"/>
        <v>-</v>
      </c>
    </row>
    <row r="702" spans="1:6" ht="33.75">
      <c r="A702" s="66" t="s">
        <v>835</v>
      </c>
      <c r="B702" s="67" t="s">
        <v>1123</v>
      </c>
      <c r="C702" s="151" t="s">
        <v>836</v>
      </c>
      <c r="D702" s="152">
        <v>785156780</v>
      </c>
      <c r="E702" s="153">
        <v>143101821.16</v>
      </c>
      <c r="F702" s="154">
        <f t="shared" si="10"/>
        <v>642054958.84</v>
      </c>
    </row>
    <row r="703" spans="1:6" ht="22.5">
      <c r="A703" s="66" t="s">
        <v>1288</v>
      </c>
      <c r="B703" s="67" t="s">
        <v>1123</v>
      </c>
      <c r="C703" s="151" t="s">
        <v>837</v>
      </c>
      <c r="D703" s="152">
        <v>1237900</v>
      </c>
      <c r="E703" s="153">
        <v>131062</v>
      </c>
      <c r="F703" s="154">
        <f t="shared" si="10"/>
        <v>1106838</v>
      </c>
    </row>
    <row r="704" spans="1:6" ht="22.5">
      <c r="A704" s="66" t="s">
        <v>1310</v>
      </c>
      <c r="B704" s="67" t="s">
        <v>1123</v>
      </c>
      <c r="C704" s="151" t="s">
        <v>838</v>
      </c>
      <c r="D704" s="152">
        <v>1237900</v>
      </c>
      <c r="E704" s="153">
        <v>131062</v>
      </c>
      <c r="F704" s="154">
        <f t="shared" si="10"/>
        <v>1106838</v>
      </c>
    </row>
    <row r="705" spans="1:6" ht="22.5">
      <c r="A705" s="24" t="s">
        <v>1312</v>
      </c>
      <c r="B705" s="50" t="s">
        <v>1123</v>
      </c>
      <c r="C705" s="161" t="s">
        <v>839</v>
      </c>
      <c r="D705" s="162">
        <v>1213900</v>
      </c>
      <c r="E705" s="163">
        <v>126062</v>
      </c>
      <c r="F705" s="164">
        <f t="shared" si="10"/>
        <v>1087838</v>
      </c>
    </row>
    <row r="706" spans="1:6" ht="22.5">
      <c r="A706" s="24" t="s">
        <v>1314</v>
      </c>
      <c r="B706" s="50" t="s">
        <v>1123</v>
      </c>
      <c r="C706" s="161" t="s">
        <v>840</v>
      </c>
      <c r="D706" s="162">
        <v>578900</v>
      </c>
      <c r="E706" s="163" t="s">
        <v>605</v>
      </c>
      <c r="F706" s="164" t="str">
        <f t="shared" si="10"/>
        <v>-</v>
      </c>
    </row>
    <row r="707" spans="1:6" ht="22.5">
      <c r="A707" s="24" t="s">
        <v>1316</v>
      </c>
      <c r="B707" s="50" t="s">
        <v>1123</v>
      </c>
      <c r="C707" s="161" t="s">
        <v>841</v>
      </c>
      <c r="D707" s="162">
        <v>470000</v>
      </c>
      <c r="E707" s="163" t="s">
        <v>605</v>
      </c>
      <c r="F707" s="164" t="str">
        <f t="shared" si="10"/>
        <v>-</v>
      </c>
    </row>
    <row r="708" spans="1:6" ht="22.5">
      <c r="A708" s="24" t="s">
        <v>535</v>
      </c>
      <c r="B708" s="50" t="s">
        <v>1123</v>
      </c>
      <c r="C708" s="161" t="s">
        <v>842</v>
      </c>
      <c r="D708" s="162">
        <v>108900</v>
      </c>
      <c r="E708" s="163" t="s">
        <v>605</v>
      </c>
      <c r="F708" s="164" t="str">
        <f t="shared" si="10"/>
        <v>-</v>
      </c>
    </row>
    <row r="709" spans="1:6" ht="22.5">
      <c r="A709" s="24" t="s">
        <v>843</v>
      </c>
      <c r="B709" s="50" t="s">
        <v>1123</v>
      </c>
      <c r="C709" s="161" t="s">
        <v>844</v>
      </c>
      <c r="D709" s="162">
        <v>540000</v>
      </c>
      <c r="E709" s="163">
        <v>126062</v>
      </c>
      <c r="F709" s="164">
        <f t="shared" si="10"/>
        <v>413938</v>
      </c>
    </row>
    <row r="710" spans="1:6" ht="22.5">
      <c r="A710" s="24" t="s">
        <v>1145</v>
      </c>
      <c r="B710" s="50" t="s">
        <v>1123</v>
      </c>
      <c r="C710" s="161" t="s">
        <v>845</v>
      </c>
      <c r="D710" s="162">
        <v>26400</v>
      </c>
      <c r="E710" s="163">
        <v>4852</v>
      </c>
      <c r="F710" s="164">
        <f t="shared" si="10"/>
        <v>21548</v>
      </c>
    </row>
    <row r="711" spans="1:6" ht="22.5">
      <c r="A711" s="24" t="s">
        <v>1316</v>
      </c>
      <c r="B711" s="50" t="s">
        <v>1123</v>
      </c>
      <c r="C711" s="161" t="s">
        <v>846</v>
      </c>
      <c r="D711" s="162">
        <v>513600</v>
      </c>
      <c r="E711" s="163">
        <v>121210</v>
      </c>
      <c r="F711" s="164">
        <f t="shared" si="10"/>
        <v>392390</v>
      </c>
    </row>
    <row r="712" spans="1:6" ht="33.75">
      <c r="A712" s="24" t="s">
        <v>847</v>
      </c>
      <c r="B712" s="50" t="s">
        <v>1123</v>
      </c>
      <c r="C712" s="161" t="s">
        <v>848</v>
      </c>
      <c r="D712" s="162">
        <v>95000</v>
      </c>
      <c r="E712" s="163" t="s">
        <v>605</v>
      </c>
      <c r="F712" s="164" t="str">
        <f t="shared" si="10"/>
        <v>-</v>
      </c>
    </row>
    <row r="713" spans="1:6" ht="22.5">
      <c r="A713" s="24" t="s">
        <v>1316</v>
      </c>
      <c r="B713" s="50" t="s">
        <v>1123</v>
      </c>
      <c r="C713" s="161" t="s">
        <v>849</v>
      </c>
      <c r="D713" s="162">
        <v>95000</v>
      </c>
      <c r="E713" s="163" t="s">
        <v>605</v>
      </c>
      <c r="F713" s="164" t="str">
        <f t="shared" si="10"/>
        <v>-</v>
      </c>
    </row>
    <row r="714" spans="1:6" ht="45">
      <c r="A714" s="24" t="s">
        <v>1292</v>
      </c>
      <c r="B714" s="50" t="s">
        <v>1123</v>
      </c>
      <c r="C714" s="161" t="s">
        <v>850</v>
      </c>
      <c r="D714" s="162">
        <v>24000</v>
      </c>
      <c r="E714" s="163">
        <v>5000</v>
      </c>
      <c r="F714" s="164">
        <f t="shared" si="10"/>
        <v>19000</v>
      </c>
    </row>
    <row r="715" spans="1:6" ht="33.75">
      <c r="A715" s="24" t="s">
        <v>851</v>
      </c>
      <c r="B715" s="50" t="s">
        <v>1123</v>
      </c>
      <c r="C715" s="161" t="s">
        <v>852</v>
      </c>
      <c r="D715" s="162">
        <v>24000</v>
      </c>
      <c r="E715" s="163">
        <v>5000</v>
      </c>
      <c r="F715" s="164">
        <f t="shared" si="10"/>
        <v>19000</v>
      </c>
    </row>
    <row r="716" spans="1:6" ht="22.5">
      <c r="A716" s="24" t="s">
        <v>1145</v>
      </c>
      <c r="B716" s="50" t="s">
        <v>1123</v>
      </c>
      <c r="C716" s="161" t="s">
        <v>853</v>
      </c>
      <c r="D716" s="162">
        <v>24000</v>
      </c>
      <c r="E716" s="163">
        <v>5000</v>
      </c>
      <c r="F716" s="164">
        <f t="shared" si="10"/>
        <v>19000</v>
      </c>
    </row>
    <row r="717" spans="1:6" ht="22.5">
      <c r="A717" s="66" t="s">
        <v>297</v>
      </c>
      <c r="B717" s="67" t="s">
        <v>1123</v>
      </c>
      <c r="C717" s="151" t="s">
        <v>854</v>
      </c>
      <c r="D717" s="152">
        <v>763904480</v>
      </c>
      <c r="E717" s="153">
        <v>137159503.61</v>
      </c>
      <c r="F717" s="154">
        <f t="shared" si="10"/>
        <v>626744976.39</v>
      </c>
    </row>
    <row r="718" spans="1:6" ht="22.5">
      <c r="A718" s="66" t="s">
        <v>855</v>
      </c>
      <c r="B718" s="67" t="s">
        <v>1123</v>
      </c>
      <c r="C718" s="151" t="s">
        <v>856</v>
      </c>
      <c r="D718" s="152">
        <v>267259900</v>
      </c>
      <c r="E718" s="153">
        <v>48387606.55</v>
      </c>
      <c r="F718" s="154">
        <f t="shared" si="10"/>
        <v>218872293.45</v>
      </c>
    </row>
    <row r="719" spans="1:6" ht="22.5">
      <c r="A719" s="24" t="s">
        <v>857</v>
      </c>
      <c r="B719" s="50" t="s">
        <v>1123</v>
      </c>
      <c r="C719" s="161" t="s">
        <v>858</v>
      </c>
      <c r="D719" s="162">
        <v>266933600</v>
      </c>
      <c r="E719" s="163">
        <v>48386517.55</v>
      </c>
      <c r="F719" s="164">
        <f t="shared" si="10"/>
        <v>218547082.45</v>
      </c>
    </row>
    <row r="720" spans="1:6" ht="22.5">
      <c r="A720" s="24" t="s">
        <v>351</v>
      </c>
      <c r="B720" s="50" t="s">
        <v>1123</v>
      </c>
      <c r="C720" s="161" t="s">
        <v>859</v>
      </c>
      <c r="D720" s="162">
        <v>61586800</v>
      </c>
      <c r="E720" s="163">
        <v>12635499.9</v>
      </c>
      <c r="F720" s="164">
        <f t="shared" si="10"/>
        <v>48951300.1</v>
      </c>
    </row>
    <row r="721" spans="1:6" ht="22.5">
      <c r="A721" s="24" t="s">
        <v>1265</v>
      </c>
      <c r="B721" s="50" t="s">
        <v>1123</v>
      </c>
      <c r="C721" s="161" t="s">
        <v>860</v>
      </c>
      <c r="D721" s="162">
        <v>2376000</v>
      </c>
      <c r="E721" s="163">
        <v>377338.2</v>
      </c>
      <c r="F721" s="164">
        <f t="shared" si="10"/>
        <v>1998661.8</v>
      </c>
    </row>
    <row r="722" spans="1:6" ht="22.5">
      <c r="A722" s="24" t="s">
        <v>1267</v>
      </c>
      <c r="B722" s="50" t="s">
        <v>1123</v>
      </c>
      <c r="C722" s="161" t="s">
        <v>861</v>
      </c>
      <c r="D722" s="162">
        <v>10000</v>
      </c>
      <c r="E722" s="163" t="s">
        <v>605</v>
      </c>
      <c r="F722" s="164" t="str">
        <f t="shared" si="10"/>
        <v>-</v>
      </c>
    </row>
    <row r="723" spans="1:6" ht="33.75">
      <c r="A723" s="24" t="s">
        <v>1269</v>
      </c>
      <c r="B723" s="50" t="s">
        <v>1123</v>
      </c>
      <c r="C723" s="161" t="s">
        <v>862</v>
      </c>
      <c r="D723" s="162">
        <v>717600</v>
      </c>
      <c r="E723" s="163">
        <v>103633.26</v>
      </c>
      <c r="F723" s="164">
        <f t="shared" si="10"/>
        <v>613966.74</v>
      </c>
    </row>
    <row r="724" spans="1:6" ht="22.5">
      <c r="A724" s="24" t="s">
        <v>1143</v>
      </c>
      <c r="B724" s="50" t="s">
        <v>1123</v>
      </c>
      <c r="C724" s="161" t="s">
        <v>863</v>
      </c>
      <c r="D724" s="162">
        <v>248500</v>
      </c>
      <c r="E724" s="163">
        <v>33587</v>
      </c>
      <c r="F724" s="164">
        <f t="shared" si="10"/>
        <v>214913</v>
      </c>
    </row>
    <row r="725" spans="1:6" ht="22.5">
      <c r="A725" s="24" t="s">
        <v>1145</v>
      </c>
      <c r="B725" s="50" t="s">
        <v>1123</v>
      </c>
      <c r="C725" s="161" t="s">
        <v>864</v>
      </c>
      <c r="D725" s="162">
        <v>5838800</v>
      </c>
      <c r="E725" s="163">
        <v>1118658.37</v>
      </c>
      <c r="F725" s="164">
        <f t="shared" si="10"/>
        <v>4720141.63</v>
      </c>
    </row>
    <row r="726" spans="1:6" ht="45">
      <c r="A726" s="24" t="s">
        <v>321</v>
      </c>
      <c r="B726" s="50" t="s">
        <v>1123</v>
      </c>
      <c r="C726" s="161" t="s">
        <v>865</v>
      </c>
      <c r="D726" s="162">
        <v>52344800</v>
      </c>
      <c r="E726" s="163">
        <v>10998449.07</v>
      </c>
      <c r="F726" s="164">
        <f t="shared" si="10"/>
        <v>41346350.93</v>
      </c>
    </row>
    <row r="727" spans="1:6" ht="22.5">
      <c r="A727" s="24" t="s">
        <v>866</v>
      </c>
      <c r="B727" s="50" t="s">
        <v>1123</v>
      </c>
      <c r="C727" s="161" t="s">
        <v>867</v>
      </c>
      <c r="D727" s="162">
        <v>49300</v>
      </c>
      <c r="E727" s="163">
        <v>3834</v>
      </c>
      <c r="F727" s="164">
        <f t="shared" si="10"/>
        <v>45466</v>
      </c>
    </row>
    <row r="728" spans="1:6" ht="22.5">
      <c r="A728" s="24" t="s">
        <v>1172</v>
      </c>
      <c r="B728" s="50" t="s">
        <v>1123</v>
      </c>
      <c r="C728" s="161" t="s">
        <v>868</v>
      </c>
      <c r="D728" s="162">
        <v>1800</v>
      </c>
      <c r="E728" s="163" t="s">
        <v>605</v>
      </c>
      <c r="F728" s="164" t="str">
        <f t="shared" si="10"/>
        <v>-</v>
      </c>
    </row>
    <row r="729" spans="1:6" ht="101.25">
      <c r="A729" s="81" t="s">
        <v>869</v>
      </c>
      <c r="B729" s="50" t="s">
        <v>1123</v>
      </c>
      <c r="C729" s="161" t="s">
        <v>870</v>
      </c>
      <c r="D729" s="162">
        <v>197838300</v>
      </c>
      <c r="E729" s="163">
        <v>35323157.65</v>
      </c>
      <c r="F729" s="164">
        <f t="shared" si="10"/>
        <v>162515142.35</v>
      </c>
    </row>
    <row r="730" spans="1:6" ht="22.5">
      <c r="A730" s="24" t="s">
        <v>1265</v>
      </c>
      <c r="B730" s="50" t="s">
        <v>1123</v>
      </c>
      <c r="C730" s="161" t="s">
        <v>871</v>
      </c>
      <c r="D730" s="162">
        <v>12668200</v>
      </c>
      <c r="E730" s="163">
        <v>2447490.69</v>
      </c>
      <c r="F730" s="164">
        <f t="shared" si="10"/>
        <v>10220709.31</v>
      </c>
    </row>
    <row r="731" spans="1:6" ht="33.75">
      <c r="A731" s="24" t="s">
        <v>1269</v>
      </c>
      <c r="B731" s="50" t="s">
        <v>1123</v>
      </c>
      <c r="C731" s="161" t="s">
        <v>872</v>
      </c>
      <c r="D731" s="162">
        <v>3825900</v>
      </c>
      <c r="E731" s="163">
        <v>642177.26</v>
      </c>
      <c r="F731" s="164">
        <f t="shared" si="10"/>
        <v>3183722.74</v>
      </c>
    </row>
    <row r="732" spans="1:6" ht="22.5">
      <c r="A732" s="24" t="s">
        <v>1145</v>
      </c>
      <c r="B732" s="50" t="s">
        <v>1123</v>
      </c>
      <c r="C732" s="161" t="s">
        <v>873</v>
      </c>
      <c r="D732" s="162">
        <v>1000000</v>
      </c>
      <c r="E732" s="163" t="s">
        <v>605</v>
      </c>
      <c r="F732" s="164" t="str">
        <f t="shared" si="10"/>
        <v>-</v>
      </c>
    </row>
    <row r="733" spans="1:6" ht="45">
      <c r="A733" s="24" t="s">
        <v>321</v>
      </c>
      <c r="B733" s="50" t="s">
        <v>1123</v>
      </c>
      <c r="C733" s="161" t="s">
        <v>874</v>
      </c>
      <c r="D733" s="162">
        <v>180344200</v>
      </c>
      <c r="E733" s="163">
        <v>32233489.7</v>
      </c>
      <c r="F733" s="164">
        <f t="shared" si="10"/>
        <v>148110710.3</v>
      </c>
    </row>
    <row r="734" spans="1:6" ht="22.5">
      <c r="A734" s="24" t="s">
        <v>306</v>
      </c>
      <c r="B734" s="50" t="s">
        <v>1123</v>
      </c>
      <c r="C734" s="161" t="s">
        <v>875</v>
      </c>
      <c r="D734" s="162">
        <v>5240800</v>
      </c>
      <c r="E734" s="163" t="s">
        <v>605</v>
      </c>
      <c r="F734" s="164" t="str">
        <f t="shared" si="10"/>
        <v>-</v>
      </c>
    </row>
    <row r="735" spans="1:6" ht="22.5">
      <c r="A735" s="24" t="s">
        <v>1143</v>
      </c>
      <c r="B735" s="50" t="s">
        <v>1123</v>
      </c>
      <c r="C735" s="161" t="s">
        <v>876</v>
      </c>
      <c r="D735" s="162">
        <v>20000</v>
      </c>
      <c r="E735" s="163" t="s">
        <v>605</v>
      </c>
      <c r="F735" s="164" t="str">
        <f t="shared" si="10"/>
        <v>-</v>
      </c>
    </row>
    <row r="736" spans="1:6" ht="22.5">
      <c r="A736" s="24" t="s">
        <v>1145</v>
      </c>
      <c r="B736" s="50" t="s">
        <v>1123</v>
      </c>
      <c r="C736" s="161" t="s">
        <v>877</v>
      </c>
      <c r="D736" s="162">
        <v>130000</v>
      </c>
      <c r="E736" s="163" t="s">
        <v>605</v>
      </c>
      <c r="F736" s="164" t="str">
        <f t="shared" si="10"/>
        <v>-</v>
      </c>
    </row>
    <row r="737" spans="1:6" ht="22.5">
      <c r="A737" s="24" t="s">
        <v>1316</v>
      </c>
      <c r="B737" s="50" t="s">
        <v>1123</v>
      </c>
      <c r="C737" s="161" t="s">
        <v>878</v>
      </c>
      <c r="D737" s="162">
        <v>5090800</v>
      </c>
      <c r="E737" s="163" t="s">
        <v>605</v>
      </c>
      <c r="F737" s="164" t="str">
        <f t="shared" si="10"/>
        <v>-</v>
      </c>
    </row>
    <row r="738" spans="1:6" ht="22.5">
      <c r="A738" s="24" t="s">
        <v>879</v>
      </c>
      <c r="B738" s="50" t="s">
        <v>1123</v>
      </c>
      <c r="C738" s="161" t="s">
        <v>880</v>
      </c>
      <c r="D738" s="162">
        <v>1357000</v>
      </c>
      <c r="E738" s="163" t="s">
        <v>605</v>
      </c>
      <c r="F738" s="164" t="str">
        <f t="shared" si="10"/>
        <v>-</v>
      </c>
    </row>
    <row r="739" spans="1:6" ht="22.5">
      <c r="A739" s="24" t="s">
        <v>1316</v>
      </c>
      <c r="B739" s="50" t="s">
        <v>1123</v>
      </c>
      <c r="C739" s="161" t="s">
        <v>881</v>
      </c>
      <c r="D739" s="162">
        <v>1107000</v>
      </c>
      <c r="E739" s="163" t="s">
        <v>605</v>
      </c>
      <c r="F739" s="164" t="str">
        <f t="shared" si="10"/>
        <v>-</v>
      </c>
    </row>
    <row r="740" spans="1:6" ht="45">
      <c r="A740" s="24" t="s">
        <v>724</v>
      </c>
      <c r="B740" s="50" t="s">
        <v>1123</v>
      </c>
      <c r="C740" s="161" t="s">
        <v>882</v>
      </c>
      <c r="D740" s="162">
        <v>250000</v>
      </c>
      <c r="E740" s="163" t="s">
        <v>605</v>
      </c>
      <c r="F740" s="164" t="str">
        <f t="shared" si="10"/>
        <v>-</v>
      </c>
    </row>
    <row r="741" spans="1:6" ht="33.75">
      <c r="A741" s="24" t="s">
        <v>883</v>
      </c>
      <c r="B741" s="50" t="s">
        <v>1123</v>
      </c>
      <c r="C741" s="161" t="s">
        <v>884</v>
      </c>
      <c r="D741" s="162">
        <v>135700</v>
      </c>
      <c r="E741" s="163" t="s">
        <v>605</v>
      </c>
      <c r="F741" s="164" t="str">
        <f t="shared" si="10"/>
        <v>-</v>
      </c>
    </row>
    <row r="742" spans="1:6" ht="22.5">
      <c r="A742" s="24" t="s">
        <v>1316</v>
      </c>
      <c r="B742" s="50" t="s">
        <v>1123</v>
      </c>
      <c r="C742" s="161" t="s">
        <v>885</v>
      </c>
      <c r="D742" s="162">
        <v>135700</v>
      </c>
      <c r="E742" s="163" t="s">
        <v>605</v>
      </c>
      <c r="F742" s="164" t="str">
        <f t="shared" si="10"/>
        <v>-</v>
      </c>
    </row>
    <row r="743" spans="1:6" ht="22.5">
      <c r="A743" s="24" t="s">
        <v>886</v>
      </c>
      <c r="B743" s="50" t="s">
        <v>1123</v>
      </c>
      <c r="C743" s="161" t="s">
        <v>887</v>
      </c>
      <c r="D743" s="162">
        <v>775000</v>
      </c>
      <c r="E743" s="163">
        <v>427860</v>
      </c>
      <c r="F743" s="164">
        <f t="shared" si="10"/>
        <v>347140</v>
      </c>
    </row>
    <row r="744" spans="1:6" ht="22.5">
      <c r="A744" s="24" t="s">
        <v>1145</v>
      </c>
      <c r="B744" s="50" t="s">
        <v>1123</v>
      </c>
      <c r="C744" s="161" t="s">
        <v>888</v>
      </c>
      <c r="D744" s="162">
        <v>5000</v>
      </c>
      <c r="E744" s="163" t="s">
        <v>605</v>
      </c>
      <c r="F744" s="164" t="str">
        <f t="shared" si="10"/>
        <v>-</v>
      </c>
    </row>
    <row r="745" spans="1:6" ht="22.5">
      <c r="A745" s="24" t="s">
        <v>1316</v>
      </c>
      <c r="B745" s="50" t="s">
        <v>1123</v>
      </c>
      <c r="C745" s="161" t="s">
        <v>889</v>
      </c>
      <c r="D745" s="162">
        <v>695000</v>
      </c>
      <c r="E745" s="163">
        <v>427860</v>
      </c>
      <c r="F745" s="164">
        <f t="shared" si="10"/>
        <v>267140</v>
      </c>
    </row>
    <row r="746" spans="1:6" ht="22.5">
      <c r="A746" s="24" t="s">
        <v>1174</v>
      </c>
      <c r="B746" s="50" t="s">
        <v>1123</v>
      </c>
      <c r="C746" s="161" t="s">
        <v>890</v>
      </c>
      <c r="D746" s="162">
        <v>75000</v>
      </c>
      <c r="E746" s="163" t="s">
        <v>605</v>
      </c>
      <c r="F746" s="164" t="str">
        <f t="shared" si="10"/>
        <v>-</v>
      </c>
    </row>
    <row r="747" spans="1:6" ht="33.75">
      <c r="A747" s="24" t="s">
        <v>891</v>
      </c>
      <c r="B747" s="50" t="s">
        <v>1123</v>
      </c>
      <c r="C747" s="161" t="s">
        <v>892</v>
      </c>
      <c r="D747" s="162">
        <v>166300</v>
      </c>
      <c r="E747" s="163">
        <v>1089</v>
      </c>
      <c r="F747" s="164">
        <f t="shared" si="10"/>
        <v>165211</v>
      </c>
    </row>
    <row r="748" spans="1:6" ht="22.5">
      <c r="A748" s="24" t="s">
        <v>893</v>
      </c>
      <c r="B748" s="50" t="s">
        <v>1123</v>
      </c>
      <c r="C748" s="161" t="s">
        <v>894</v>
      </c>
      <c r="D748" s="162">
        <v>34300</v>
      </c>
      <c r="E748" s="163">
        <v>1089</v>
      </c>
      <c r="F748" s="164">
        <f t="shared" si="10"/>
        <v>33211</v>
      </c>
    </row>
    <row r="749" spans="1:6" ht="22.5">
      <c r="A749" s="24" t="s">
        <v>1145</v>
      </c>
      <c r="B749" s="50" t="s">
        <v>1123</v>
      </c>
      <c r="C749" s="161" t="s">
        <v>895</v>
      </c>
      <c r="D749" s="162">
        <v>34300</v>
      </c>
      <c r="E749" s="163">
        <v>1089</v>
      </c>
      <c r="F749" s="164">
        <f t="shared" si="10"/>
        <v>33211</v>
      </c>
    </row>
    <row r="750" spans="1:6" ht="22.5">
      <c r="A750" s="24" t="s">
        <v>896</v>
      </c>
      <c r="B750" s="50" t="s">
        <v>1123</v>
      </c>
      <c r="C750" s="161" t="s">
        <v>897</v>
      </c>
      <c r="D750" s="162">
        <v>120000</v>
      </c>
      <c r="E750" s="163" t="s">
        <v>605</v>
      </c>
      <c r="F750" s="164" t="str">
        <f t="shared" si="10"/>
        <v>-</v>
      </c>
    </row>
    <row r="751" spans="1:6" ht="22.5">
      <c r="A751" s="24" t="s">
        <v>1145</v>
      </c>
      <c r="B751" s="50" t="s">
        <v>1123</v>
      </c>
      <c r="C751" s="161" t="s">
        <v>898</v>
      </c>
      <c r="D751" s="162">
        <v>60000</v>
      </c>
      <c r="E751" s="163" t="s">
        <v>605</v>
      </c>
      <c r="F751" s="164" t="str">
        <f t="shared" si="10"/>
        <v>-</v>
      </c>
    </row>
    <row r="752" spans="1:6" ht="22.5">
      <c r="A752" s="24" t="s">
        <v>1316</v>
      </c>
      <c r="B752" s="50" t="s">
        <v>1123</v>
      </c>
      <c r="C752" s="161" t="s">
        <v>899</v>
      </c>
      <c r="D752" s="162">
        <v>60000</v>
      </c>
      <c r="E752" s="163" t="s">
        <v>605</v>
      </c>
      <c r="F752" s="164" t="str">
        <f t="shared" si="10"/>
        <v>-</v>
      </c>
    </row>
    <row r="753" spans="1:6" ht="33.75">
      <c r="A753" s="24" t="s">
        <v>900</v>
      </c>
      <c r="B753" s="50" t="s">
        <v>1123</v>
      </c>
      <c r="C753" s="161" t="s">
        <v>901</v>
      </c>
      <c r="D753" s="162">
        <v>12000</v>
      </c>
      <c r="E753" s="163" t="s">
        <v>605</v>
      </c>
      <c r="F753" s="164" t="str">
        <f t="shared" si="10"/>
        <v>-</v>
      </c>
    </row>
    <row r="754" spans="1:6" ht="22.5">
      <c r="A754" s="24" t="s">
        <v>1145</v>
      </c>
      <c r="B754" s="50" t="s">
        <v>1123</v>
      </c>
      <c r="C754" s="161" t="s">
        <v>902</v>
      </c>
      <c r="D754" s="162">
        <v>6000</v>
      </c>
      <c r="E754" s="163" t="s">
        <v>605</v>
      </c>
      <c r="F754" s="164" t="str">
        <f t="shared" si="10"/>
        <v>-</v>
      </c>
    </row>
    <row r="755" spans="1:6" ht="22.5">
      <c r="A755" s="24" t="s">
        <v>1316</v>
      </c>
      <c r="B755" s="50" t="s">
        <v>1123</v>
      </c>
      <c r="C755" s="161" t="s">
        <v>903</v>
      </c>
      <c r="D755" s="162">
        <v>6000</v>
      </c>
      <c r="E755" s="163" t="s">
        <v>605</v>
      </c>
      <c r="F755" s="164" t="str">
        <f t="shared" si="10"/>
        <v>-</v>
      </c>
    </row>
    <row r="756" spans="1:6" ht="22.5">
      <c r="A756" s="24" t="s">
        <v>904</v>
      </c>
      <c r="B756" s="50" t="s">
        <v>1123</v>
      </c>
      <c r="C756" s="161" t="s">
        <v>905</v>
      </c>
      <c r="D756" s="162">
        <v>160000</v>
      </c>
      <c r="E756" s="163" t="s">
        <v>605</v>
      </c>
      <c r="F756" s="164" t="str">
        <f t="shared" si="10"/>
        <v>-</v>
      </c>
    </row>
    <row r="757" spans="1:6" ht="33.75">
      <c r="A757" s="24" t="s">
        <v>906</v>
      </c>
      <c r="B757" s="50" t="s">
        <v>1123</v>
      </c>
      <c r="C757" s="161" t="s">
        <v>907</v>
      </c>
      <c r="D757" s="162">
        <v>160000</v>
      </c>
      <c r="E757" s="163" t="s">
        <v>605</v>
      </c>
      <c r="F757" s="164" t="str">
        <f t="shared" si="10"/>
        <v>-</v>
      </c>
    </row>
    <row r="758" spans="1:6" ht="22.5">
      <c r="A758" s="24" t="s">
        <v>1316</v>
      </c>
      <c r="B758" s="50" t="s">
        <v>1123</v>
      </c>
      <c r="C758" s="161" t="s">
        <v>908</v>
      </c>
      <c r="D758" s="162">
        <v>160000</v>
      </c>
      <c r="E758" s="163" t="s">
        <v>605</v>
      </c>
      <c r="F758" s="164" t="str">
        <f aca="true" t="shared" si="11" ref="F758:F821">IF(OR(D758="-",E758&gt;=D758),"-",D758-IF(E758="-",0,E758))</f>
        <v>-</v>
      </c>
    </row>
    <row r="759" spans="1:6" ht="22.5">
      <c r="A759" s="66" t="s">
        <v>299</v>
      </c>
      <c r="B759" s="67" t="s">
        <v>1123</v>
      </c>
      <c r="C759" s="151" t="s">
        <v>909</v>
      </c>
      <c r="D759" s="152">
        <v>361551590</v>
      </c>
      <c r="E759" s="153">
        <v>65873482.97</v>
      </c>
      <c r="F759" s="154">
        <f t="shared" si="11"/>
        <v>295678107.03</v>
      </c>
    </row>
    <row r="760" spans="1:6" ht="45">
      <c r="A760" s="24" t="s">
        <v>301</v>
      </c>
      <c r="B760" s="50" t="s">
        <v>1123</v>
      </c>
      <c r="C760" s="161" t="s">
        <v>910</v>
      </c>
      <c r="D760" s="162">
        <v>360481900</v>
      </c>
      <c r="E760" s="163">
        <v>65868400.97</v>
      </c>
      <c r="F760" s="164">
        <f t="shared" si="11"/>
        <v>294613499.03</v>
      </c>
    </row>
    <row r="761" spans="1:6" ht="22.5">
      <c r="A761" s="24" t="s">
        <v>351</v>
      </c>
      <c r="B761" s="50" t="s">
        <v>1123</v>
      </c>
      <c r="C761" s="161" t="s">
        <v>911</v>
      </c>
      <c r="D761" s="162">
        <v>55312900</v>
      </c>
      <c r="E761" s="163">
        <v>14179109.5</v>
      </c>
      <c r="F761" s="164">
        <f t="shared" si="11"/>
        <v>41133790.5</v>
      </c>
    </row>
    <row r="762" spans="1:6" ht="22.5">
      <c r="A762" s="24" t="s">
        <v>1265</v>
      </c>
      <c r="B762" s="50" t="s">
        <v>1123</v>
      </c>
      <c r="C762" s="161" t="s">
        <v>912</v>
      </c>
      <c r="D762" s="162">
        <v>581700</v>
      </c>
      <c r="E762" s="163">
        <v>101690.66</v>
      </c>
      <c r="F762" s="164">
        <f t="shared" si="11"/>
        <v>480009.33999999997</v>
      </c>
    </row>
    <row r="763" spans="1:6" ht="22.5">
      <c r="A763" s="24" t="s">
        <v>1267</v>
      </c>
      <c r="B763" s="50" t="s">
        <v>1123</v>
      </c>
      <c r="C763" s="161" t="s">
        <v>913</v>
      </c>
      <c r="D763" s="162">
        <v>7000</v>
      </c>
      <c r="E763" s="163" t="s">
        <v>605</v>
      </c>
      <c r="F763" s="164" t="str">
        <f t="shared" si="11"/>
        <v>-</v>
      </c>
    </row>
    <row r="764" spans="1:6" ht="33.75">
      <c r="A764" s="24" t="s">
        <v>1269</v>
      </c>
      <c r="B764" s="50" t="s">
        <v>1123</v>
      </c>
      <c r="C764" s="161" t="s">
        <v>914</v>
      </c>
      <c r="D764" s="162">
        <v>175700</v>
      </c>
      <c r="E764" s="163">
        <v>28308.32</v>
      </c>
      <c r="F764" s="164">
        <f t="shared" si="11"/>
        <v>147391.68</v>
      </c>
    </row>
    <row r="765" spans="1:6" ht="22.5">
      <c r="A765" s="24" t="s">
        <v>1143</v>
      </c>
      <c r="B765" s="50" t="s">
        <v>1123</v>
      </c>
      <c r="C765" s="161" t="s">
        <v>915</v>
      </c>
      <c r="D765" s="162">
        <v>640400</v>
      </c>
      <c r="E765" s="163">
        <v>96117.21</v>
      </c>
      <c r="F765" s="164">
        <f t="shared" si="11"/>
        <v>544282.79</v>
      </c>
    </row>
    <row r="766" spans="1:6" ht="22.5">
      <c r="A766" s="24" t="s">
        <v>1145</v>
      </c>
      <c r="B766" s="50" t="s">
        <v>1123</v>
      </c>
      <c r="C766" s="161" t="s">
        <v>916</v>
      </c>
      <c r="D766" s="162">
        <v>17656700</v>
      </c>
      <c r="E766" s="163">
        <v>3958766.24</v>
      </c>
      <c r="F766" s="164">
        <f t="shared" si="11"/>
        <v>13697933.76</v>
      </c>
    </row>
    <row r="767" spans="1:6" ht="45">
      <c r="A767" s="24" t="s">
        <v>321</v>
      </c>
      <c r="B767" s="50" t="s">
        <v>1123</v>
      </c>
      <c r="C767" s="161" t="s">
        <v>917</v>
      </c>
      <c r="D767" s="162">
        <v>35940200</v>
      </c>
      <c r="E767" s="163">
        <v>9962514.16</v>
      </c>
      <c r="F767" s="164">
        <f t="shared" si="11"/>
        <v>25977685.84</v>
      </c>
    </row>
    <row r="768" spans="1:6" ht="22.5">
      <c r="A768" s="24" t="s">
        <v>866</v>
      </c>
      <c r="B768" s="50" t="s">
        <v>1123</v>
      </c>
      <c r="C768" s="161" t="s">
        <v>918</v>
      </c>
      <c r="D768" s="162">
        <v>298500</v>
      </c>
      <c r="E768" s="163">
        <v>31712.91</v>
      </c>
      <c r="F768" s="164">
        <f t="shared" si="11"/>
        <v>266787.09</v>
      </c>
    </row>
    <row r="769" spans="1:6" ht="22.5">
      <c r="A769" s="24" t="s">
        <v>1172</v>
      </c>
      <c r="B769" s="50" t="s">
        <v>1123</v>
      </c>
      <c r="C769" s="161" t="s">
        <v>919</v>
      </c>
      <c r="D769" s="162">
        <v>12000</v>
      </c>
      <c r="E769" s="163" t="s">
        <v>605</v>
      </c>
      <c r="F769" s="164" t="str">
        <f t="shared" si="11"/>
        <v>-</v>
      </c>
    </row>
    <row r="770" spans="1:6" ht="22.5">
      <c r="A770" s="24" t="s">
        <v>1174</v>
      </c>
      <c r="B770" s="50" t="s">
        <v>1123</v>
      </c>
      <c r="C770" s="161" t="s">
        <v>920</v>
      </c>
      <c r="D770" s="162">
        <v>700</v>
      </c>
      <c r="E770" s="163" t="s">
        <v>605</v>
      </c>
      <c r="F770" s="164" t="str">
        <f t="shared" si="11"/>
        <v>-</v>
      </c>
    </row>
    <row r="771" spans="1:6" ht="112.5">
      <c r="A771" s="81" t="s">
        <v>921</v>
      </c>
      <c r="B771" s="50" t="s">
        <v>1123</v>
      </c>
      <c r="C771" s="161" t="s">
        <v>922</v>
      </c>
      <c r="D771" s="162">
        <v>266418900</v>
      </c>
      <c r="E771" s="163">
        <v>50882397.02</v>
      </c>
      <c r="F771" s="164">
        <f t="shared" si="11"/>
        <v>215536502.98</v>
      </c>
    </row>
    <row r="772" spans="1:6" ht="22.5">
      <c r="A772" s="24" t="s">
        <v>1265</v>
      </c>
      <c r="B772" s="50" t="s">
        <v>1123</v>
      </c>
      <c r="C772" s="161" t="s">
        <v>923</v>
      </c>
      <c r="D772" s="162">
        <v>26911700</v>
      </c>
      <c r="E772" s="163">
        <v>5882122.26</v>
      </c>
      <c r="F772" s="164">
        <f t="shared" si="11"/>
        <v>21029577.740000002</v>
      </c>
    </row>
    <row r="773" spans="1:6" ht="33.75">
      <c r="A773" s="24" t="s">
        <v>1269</v>
      </c>
      <c r="B773" s="50" t="s">
        <v>1123</v>
      </c>
      <c r="C773" s="161" t="s">
        <v>924</v>
      </c>
      <c r="D773" s="162">
        <v>8127000</v>
      </c>
      <c r="E773" s="163">
        <v>1552616.88</v>
      </c>
      <c r="F773" s="164">
        <f t="shared" si="11"/>
        <v>6574383.12</v>
      </c>
    </row>
    <row r="774" spans="1:6" ht="22.5">
      <c r="A774" s="24" t="s">
        <v>1143</v>
      </c>
      <c r="B774" s="50" t="s">
        <v>1123</v>
      </c>
      <c r="C774" s="161" t="s">
        <v>925</v>
      </c>
      <c r="D774" s="162">
        <v>160000</v>
      </c>
      <c r="E774" s="163" t="s">
        <v>605</v>
      </c>
      <c r="F774" s="164" t="str">
        <f t="shared" si="11"/>
        <v>-</v>
      </c>
    </row>
    <row r="775" spans="1:6" ht="22.5">
      <c r="A775" s="24" t="s">
        <v>1145</v>
      </c>
      <c r="B775" s="50" t="s">
        <v>1123</v>
      </c>
      <c r="C775" s="161" t="s">
        <v>926</v>
      </c>
      <c r="D775" s="162">
        <v>6462700</v>
      </c>
      <c r="E775" s="163">
        <v>694980.33</v>
      </c>
      <c r="F775" s="164">
        <f t="shared" si="11"/>
        <v>5767719.67</v>
      </c>
    </row>
    <row r="776" spans="1:6" ht="45">
      <c r="A776" s="24" t="s">
        <v>321</v>
      </c>
      <c r="B776" s="50" t="s">
        <v>1123</v>
      </c>
      <c r="C776" s="161" t="s">
        <v>927</v>
      </c>
      <c r="D776" s="162">
        <v>224757500</v>
      </c>
      <c r="E776" s="163">
        <v>42752677.55</v>
      </c>
      <c r="F776" s="164">
        <f t="shared" si="11"/>
        <v>182004822.45</v>
      </c>
    </row>
    <row r="777" spans="1:6" ht="22.5">
      <c r="A777" s="24" t="s">
        <v>306</v>
      </c>
      <c r="B777" s="50" t="s">
        <v>1123</v>
      </c>
      <c r="C777" s="161" t="s">
        <v>928</v>
      </c>
      <c r="D777" s="162">
        <v>3145000</v>
      </c>
      <c r="E777" s="163">
        <v>71175</v>
      </c>
      <c r="F777" s="164">
        <f t="shared" si="11"/>
        <v>3073825</v>
      </c>
    </row>
    <row r="778" spans="1:6" ht="22.5">
      <c r="A778" s="24" t="s">
        <v>1143</v>
      </c>
      <c r="B778" s="50" t="s">
        <v>1123</v>
      </c>
      <c r="C778" s="161" t="s">
        <v>929</v>
      </c>
      <c r="D778" s="162">
        <v>60000</v>
      </c>
      <c r="E778" s="163" t="s">
        <v>605</v>
      </c>
      <c r="F778" s="164" t="str">
        <f t="shared" si="11"/>
        <v>-</v>
      </c>
    </row>
    <row r="779" spans="1:6" ht="22.5">
      <c r="A779" s="24" t="s">
        <v>1145</v>
      </c>
      <c r="B779" s="50" t="s">
        <v>1123</v>
      </c>
      <c r="C779" s="161" t="s">
        <v>930</v>
      </c>
      <c r="D779" s="162">
        <v>690000</v>
      </c>
      <c r="E779" s="163" t="s">
        <v>605</v>
      </c>
      <c r="F779" s="164" t="str">
        <f t="shared" si="11"/>
        <v>-</v>
      </c>
    </row>
    <row r="780" spans="1:6" ht="22.5">
      <c r="A780" s="24" t="s">
        <v>1316</v>
      </c>
      <c r="B780" s="50" t="s">
        <v>1123</v>
      </c>
      <c r="C780" s="161" t="s">
        <v>931</v>
      </c>
      <c r="D780" s="162">
        <v>2395000</v>
      </c>
      <c r="E780" s="163">
        <v>71175</v>
      </c>
      <c r="F780" s="164">
        <f t="shared" si="11"/>
        <v>2323825</v>
      </c>
    </row>
    <row r="781" spans="1:6" ht="22.5">
      <c r="A781" s="24" t="s">
        <v>932</v>
      </c>
      <c r="B781" s="50" t="s">
        <v>1123</v>
      </c>
      <c r="C781" s="161" t="s">
        <v>933</v>
      </c>
      <c r="D781" s="162">
        <v>8438600</v>
      </c>
      <c r="E781" s="163" t="s">
        <v>605</v>
      </c>
      <c r="F781" s="164" t="str">
        <f t="shared" si="11"/>
        <v>-</v>
      </c>
    </row>
    <row r="782" spans="1:6" ht="22.5">
      <c r="A782" s="24" t="s">
        <v>1316</v>
      </c>
      <c r="B782" s="50" t="s">
        <v>1123</v>
      </c>
      <c r="C782" s="161" t="s">
        <v>934</v>
      </c>
      <c r="D782" s="162">
        <v>8438600</v>
      </c>
      <c r="E782" s="163" t="s">
        <v>605</v>
      </c>
      <c r="F782" s="164" t="str">
        <f t="shared" si="11"/>
        <v>-</v>
      </c>
    </row>
    <row r="783" spans="1:6" ht="22.5">
      <c r="A783" s="24" t="s">
        <v>935</v>
      </c>
      <c r="B783" s="50" t="s">
        <v>1123</v>
      </c>
      <c r="C783" s="161" t="s">
        <v>936</v>
      </c>
      <c r="D783" s="162">
        <v>19799100</v>
      </c>
      <c r="E783" s="163" t="s">
        <v>605</v>
      </c>
      <c r="F783" s="164" t="str">
        <f t="shared" si="11"/>
        <v>-</v>
      </c>
    </row>
    <row r="784" spans="1:6" ht="22.5">
      <c r="A784" s="24" t="s">
        <v>1316</v>
      </c>
      <c r="B784" s="50" t="s">
        <v>1123</v>
      </c>
      <c r="C784" s="161" t="s">
        <v>937</v>
      </c>
      <c r="D784" s="162">
        <v>19799100</v>
      </c>
      <c r="E784" s="163" t="s">
        <v>605</v>
      </c>
      <c r="F784" s="164" t="str">
        <f t="shared" si="11"/>
        <v>-</v>
      </c>
    </row>
    <row r="785" spans="1:6" ht="33.75">
      <c r="A785" s="24" t="s">
        <v>938</v>
      </c>
      <c r="B785" s="50" t="s">
        <v>1123</v>
      </c>
      <c r="C785" s="161" t="s">
        <v>939</v>
      </c>
      <c r="D785" s="162">
        <v>1129300</v>
      </c>
      <c r="E785" s="163">
        <v>7396.23</v>
      </c>
      <c r="F785" s="164">
        <f t="shared" si="11"/>
        <v>1121903.77</v>
      </c>
    </row>
    <row r="786" spans="1:6" ht="22.5">
      <c r="A786" s="24" t="s">
        <v>1143</v>
      </c>
      <c r="B786" s="50" t="s">
        <v>1123</v>
      </c>
      <c r="C786" s="161" t="s">
        <v>940</v>
      </c>
      <c r="D786" s="162">
        <v>60000</v>
      </c>
      <c r="E786" s="163">
        <v>7396.23</v>
      </c>
      <c r="F786" s="164">
        <f t="shared" si="11"/>
        <v>52603.770000000004</v>
      </c>
    </row>
    <row r="787" spans="1:6" ht="22.5">
      <c r="A787" s="24" t="s">
        <v>1316</v>
      </c>
      <c r="B787" s="50" t="s">
        <v>1123</v>
      </c>
      <c r="C787" s="161" t="s">
        <v>941</v>
      </c>
      <c r="D787" s="162">
        <v>1069300</v>
      </c>
      <c r="E787" s="163" t="s">
        <v>605</v>
      </c>
      <c r="F787" s="164" t="str">
        <f t="shared" si="11"/>
        <v>-</v>
      </c>
    </row>
    <row r="788" spans="1:6" ht="22.5">
      <c r="A788" s="24" t="s">
        <v>942</v>
      </c>
      <c r="B788" s="50" t="s">
        <v>1123</v>
      </c>
      <c r="C788" s="161" t="s">
        <v>943</v>
      </c>
      <c r="D788" s="162">
        <v>2000000</v>
      </c>
      <c r="E788" s="163" t="s">
        <v>605</v>
      </c>
      <c r="F788" s="164" t="str">
        <f t="shared" si="11"/>
        <v>-</v>
      </c>
    </row>
    <row r="789" spans="1:6" ht="22.5">
      <c r="A789" s="24" t="s">
        <v>1316</v>
      </c>
      <c r="B789" s="50" t="s">
        <v>1123</v>
      </c>
      <c r="C789" s="161" t="s">
        <v>944</v>
      </c>
      <c r="D789" s="162">
        <v>2000000</v>
      </c>
      <c r="E789" s="163" t="s">
        <v>605</v>
      </c>
      <c r="F789" s="164" t="str">
        <f t="shared" si="11"/>
        <v>-</v>
      </c>
    </row>
    <row r="790" spans="1:6" ht="22.5">
      <c r="A790" s="24" t="s">
        <v>330</v>
      </c>
      <c r="B790" s="50" t="s">
        <v>1123</v>
      </c>
      <c r="C790" s="161" t="s">
        <v>945</v>
      </c>
      <c r="D790" s="162">
        <v>716500</v>
      </c>
      <c r="E790" s="163">
        <v>89740.57</v>
      </c>
      <c r="F790" s="164">
        <f t="shared" si="11"/>
        <v>626759.4299999999</v>
      </c>
    </row>
    <row r="791" spans="1:6" ht="22.5">
      <c r="A791" s="24" t="s">
        <v>1145</v>
      </c>
      <c r="B791" s="50" t="s">
        <v>1123</v>
      </c>
      <c r="C791" s="161" t="s">
        <v>946</v>
      </c>
      <c r="D791" s="162">
        <v>702800</v>
      </c>
      <c r="E791" s="163">
        <v>89740.57</v>
      </c>
      <c r="F791" s="164">
        <f t="shared" si="11"/>
        <v>613059.4299999999</v>
      </c>
    </row>
    <row r="792" spans="1:6" ht="22.5">
      <c r="A792" s="24" t="s">
        <v>1316</v>
      </c>
      <c r="B792" s="50" t="s">
        <v>1123</v>
      </c>
      <c r="C792" s="161" t="s">
        <v>947</v>
      </c>
      <c r="D792" s="162">
        <v>13700</v>
      </c>
      <c r="E792" s="163" t="s">
        <v>605</v>
      </c>
      <c r="F792" s="164" t="str">
        <f t="shared" si="11"/>
        <v>-</v>
      </c>
    </row>
    <row r="793" spans="1:6" ht="22.5">
      <c r="A793" s="24" t="s">
        <v>948</v>
      </c>
      <c r="B793" s="50" t="s">
        <v>1123</v>
      </c>
      <c r="C793" s="161" t="s">
        <v>949</v>
      </c>
      <c r="D793" s="162">
        <v>2294400</v>
      </c>
      <c r="E793" s="163">
        <v>440000</v>
      </c>
      <c r="F793" s="164">
        <f t="shared" si="11"/>
        <v>1854400</v>
      </c>
    </row>
    <row r="794" spans="1:6" ht="22.5">
      <c r="A794" s="24" t="s">
        <v>1316</v>
      </c>
      <c r="B794" s="50" t="s">
        <v>1123</v>
      </c>
      <c r="C794" s="161" t="s">
        <v>950</v>
      </c>
      <c r="D794" s="162">
        <v>1894400</v>
      </c>
      <c r="E794" s="163">
        <v>440000</v>
      </c>
      <c r="F794" s="164">
        <f t="shared" si="11"/>
        <v>1454400</v>
      </c>
    </row>
    <row r="795" spans="1:6" ht="22.5">
      <c r="A795" s="24" t="s">
        <v>1174</v>
      </c>
      <c r="B795" s="50" t="s">
        <v>1123</v>
      </c>
      <c r="C795" s="161" t="s">
        <v>951</v>
      </c>
      <c r="D795" s="162">
        <v>400000</v>
      </c>
      <c r="E795" s="163" t="s">
        <v>605</v>
      </c>
      <c r="F795" s="164" t="str">
        <f t="shared" si="11"/>
        <v>-</v>
      </c>
    </row>
    <row r="796" spans="1:6" ht="33.75">
      <c r="A796" s="24" t="s">
        <v>952</v>
      </c>
      <c r="B796" s="50" t="s">
        <v>1123</v>
      </c>
      <c r="C796" s="161" t="s">
        <v>953</v>
      </c>
      <c r="D796" s="162">
        <v>1202200</v>
      </c>
      <c r="E796" s="163">
        <v>190832.65</v>
      </c>
      <c r="F796" s="164">
        <f t="shared" si="11"/>
        <v>1011367.35</v>
      </c>
    </row>
    <row r="797" spans="1:6" ht="22.5">
      <c r="A797" s="24" t="s">
        <v>1145</v>
      </c>
      <c r="B797" s="50" t="s">
        <v>1123</v>
      </c>
      <c r="C797" s="161" t="s">
        <v>954</v>
      </c>
      <c r="D797" s="162">
        <v>42300</v>
      </c>
      <c r="E797" s="163" t="s">
        <v>605</v>
      </c>
      <c r="F797" s="164" t="str">
        <f t="shared" si="11"/>
        <v>-</v>
      </c>
    </row>
    <row r="798" spans="1:6" ht="22.5">
      <c r="A798" s="24" t="s">
        <v>1316</v>
      </c>
      <c r="B798" s="50" t="s">
        <v>1123</v>
      </c>
      <c r="C798" s="161" t="s">
        <v>955</v>
      </c>
      <c r="D798" s="162">
        <v>1159900</v>
      </c>
      <c r="E798" s="163">
        <v>190832.65</v>
      </c>
      <c r="F798" s="164">
        <f t="shared" si="11"/>
        <v>969067.35</v>
      </c>
    </row>
    <row r="799" spans="1:6" ht="22.5">
      <c r="A799" s="24" t="s">
        <v>948</v>
      </c>
      <c r="B799" s="50" t="s">
        <v>1123</v>
      </c>
      <c r="C799" s="161" t="s">
        <v>956</v>
      </c>
      <c r="D799" s="162">
        <v>25000</v>
      </c>
      <c r="E799" s="163">
        <v>7750</v>
      </c>
      <c r="F799" s="164">
        <f t="shared" si="11"/>
        <v>17250</v>
      </c>
    </row>
    <row r="800" spans="1:6" ht="33.75">
      <c r="A800" s="24" t="s">
        <v>417</v>
      </c>
      <c r="B800" s="50" t="s">
        <v>1123</v>
      </c>
      <c r="C800" s="161" t="s">
        <v>957</v>
      </c>
      <c r="D800" s="162">
        <v>25000</v>
      </c>
      <c r="E800" s="163">
        <v>7750</v>
      </c>
      <c r="F800" s="164">
        <f t="shared" si="11"/>
        <v>17250</v>
      </c>
    </row>
    <row r="801" spans="1:6" ht="33.75">
      <c r="A801" s="24" t="s">
        <v>891</v>
      </c>
      <c r="B801" s="50" t="s">
        <v>1123</v>
      </c>
      <c r="C801" s="161" t="s">
        <v>958</v>
      </c>
      <c r="D801" s="162">
        <v>419690</v>
      </c>
      <c r="E801" s="163">
        <v>5082</v>
      </c>
      <c r="F801" s="164">
        <f t="shared" si="11"/>
        <v>414608</v>
      </c>
    </row>
    <row r="802" spans="1:6" ht="22.5">
      <c r="A802" s="24" t="s">
        <v>893</v>
      </c>
      <c r="B802" s="50" t="s">
        <v>1123</v>
      </c>
      <c r="C802" s="161" t="s">
        <v>959</v>
      </c>
      <c r="D802" s="162">
        <v>419690</v>
      </c>
      <c r="E802" s="163">
        <v>5082</v>
      </c>
      <c r="F802" s="164">
        <f t="shared" si="11"/>
        <v>414608</v>
      </c>
    </row>
    <row r="803" spans="1:6" ht="22.5">
      <c r="A803" s="24" t="s">
        <v>1145</v>
      </c>
      <c r="B803" s="50" t="s">
        <v>1123</v>
      </c>
      <c r="C803" s="161" t="s">
        <v>960</v>
      </c>
      <c r="D803" s="162">
        <v>419690</v>
      </c>
      <c r="E803" s="163">
        <v>5082</v>
      </c>
      <c r="F803" s="164">
        <f t="shared" si="11"/>
        <v>414608</v>
      </c>
    </row>
    <row r="804" spans="1:6" ht="22.5">
      <c r="A804" s="24" t="s">
        <v>904</v>
      </c>
      <c r="B804" s="50" t="s">
        <v>1123</v>
      </c>
      <c r="C804" s="161" t="s">
        <v>961</v>
      </c>
      <c r="D804" s="162">
        <v>650000</v>
      </c>
      <c r="E804" s="163" t="s">
        <v>605</v>
      </c>
      <c r="F804" s="164" t="str">
        <f t="shared" si="11"/>
        <v>-</v>
      </c>
    </row>
    <row r="805" spans="1:6" ht="33.75">
      <c r="A805" s="24" t="s">
        <v>906</v>
      </c>
      <c r="B805" s="50" t="s">
        <v>1123</v>
      </c>
      <c r="C805" s="161" t="s">
        <v>962</v>
      </c>
      <c r="D805" s="162">
        <v>650000</v>
      </c>
      <c r="E805" s="163" t="s">
        <v>605</v>
      </c>
      <c r="F805" s="164" t="str">
        <f t="shared" si="11"/>
        <v>-</v>
      </c>
    </row>
    <row r="806" spans="1:6" ht="22.5">
      <c r="A806" s="24" t="s">
        <v>1316</v>
      </c>
      <c r="B806" s="50" t="s">
        <v>1123</v>
      </c>
      <c r="C806" s="161" t="s">
        <v>963</v>
      </c>
      <c r="D806" s="162">
        <v>650000</v>
      </c>
      <c r="E806" s="163" t="s">
        <v>605</v>
      </c>
      <c r="F806" s="164" t="str">
        <f t="shared" si="11"/>
        <v>-</v>
      </c>
    </row>
    <row r="807" spans="1:6" ht="22.5">
      <c r="A807" s="66" t="s">
        <v>964</v>
      </c>
      <c r="B807" s="67" t="s">
        <v>1123</v>
      </c>
      <c r="C807" s="151" t="s">
        <v>965</v>
      </c>
      <c r="D807" s="152">
        <v>104791908</v>
      </c>
      <c r="E807" s="153">
        <v>18072543.25</v>
      </c>
      <c r="F807" s="154">
        <f t="shared" si="11"/>
        <v>86719364.75</v>
      </c>
    </row>
    <row r="808" spans="1:6" ht="33.75">
      <c r="A808" s="24" t="s">
        <v>966</v>
      </c>
      <c r="B808" s="50" t="s">
        <v>1123</v>
      </c>
      <c r="C808" s="161" t="s">
        <v>967</v>
      </c>
      <c r="D808" s="162">
        <v>104791908</v>
      </c>
      <c r="E808" s="163">
        <v>18072543.25</v>
      </c>
      <c r="F808" s="164">
        <f t="shared" si="11"/>
        <v>86719364.75</v>
      </c>
    </row>
    <row r="809" spans="1:6" ht="22.5">
      <c r="A809" s="24" t="s">
        <v>351</v>
      </c>
      <c r="B809" s="50" t="s">
        <v>1123</v>
      </c>
      <c r="C809" s="161" t="s">
        <v>968</v>
      </c>
      <c r="D809" s="162">
        <v>98007000</v>
      </c>
      <c r="E809" s="163">
        <v>17894269.05</v>
      </c>
      <c r="F809" s="164">
        <f t="shared" si="11"/>
        <v>80112730.95</v>
      </c>
    </row>
    <row r="810" spans="1:6" ht="45">
      <c r="A810" s="24" t="s">
        <v>321</v>
      </c>
      <c r="B810" s="50" t="s">
        <v>1123</v>
      </c>
      <c r="C810" s="161" t="s">
        <v>969</v>
      </c>
      <c r="D810" s="162">
        <v>98007000</v>
      </c>
      <c r="E810" s="163">
        <v>17894269.05</v>
      </c>
      <c r="F810" s="164">
        <f t="shared" si="11"/>
        <v>80112730.95</v>
      </c>
    </row>
    <row r="811" spans="1:6" ht="22.5">
      <c r="A811" s="24" t="s">
        <v>306</v>
      </c>
      <c r="B811" s="50" t="s">
        <v>1123</v>
      </c>
      <c r="C811" s="161" t="s">
        <v>970</v>
      </c>
      <c r="D811" s="162">
        <v>3660000</v>
      </c>
      <c r="E811" s="163" t="s">
        <v>605</v>
      </c>
      <c r="F811" s="164" t="str">
        <f t="shared" si="11"/>
        <v>-</v>
      </c>
    </row>
    <row r="812" spans="1:6" ht="22.5">
      <c r="A812" s="24" t="s">
        <v>1316</v>
      </c>
      <c r="B812" s="50" t="s">
        <v>1123</v>
      </c>
      <c r="C812" s="161" t="s">
        <v>971</v>
      </c>
      <c r="D812" s="162">
        <v>3660000</v>
      </c>
      <c r="E812" s="163" t="s">
        <v>605</v>
      </c>
      <c r="F812" s="164" t="str">
        <f t="shared" si="11"/>
        <v>-</v>
      </c>
    </row>
    <row r="813" spans="1:6" ht="22.5">
      <c r="A813" s="24" t="s">
        <v>972</v>
      </c>
      <c r="B813" s="50" t="s">
        <v>1123</v>
      </c>
      <c r="C813" s="161" t="s">
        <v>973</v>
      </c>
      <c r="D813" s="162">
        <v>1321600</v>
      </c>
      <c r="E813" s="163" t="s">
        <v>605</v>
      </c>
      <c r="F813" s="164" t="str">
        <f t="shared" si="11"/>
        <v>-</v>
      </c>
    </row>
    <row r="814" spans="1:6" ht="22.5">
      <c r="A814" s="24" t="s">
        <v>1316</v>
      </c>
      <c r="B814" s="50" t="s">
        <v>1123</v>
      </c>
      <c r="C814" s="161" t="s">
        <v>974</v>
      </c>
      <c r="D814" s="162">
        <v>1321600</v>
      </c>
      <c r="E814" s="163" t="s">
        <v>605</v>
      </c>
      <c r="F814" s="164" t="str">
        <f t="shared" si="11"/>
        <v>-</v>
      </c>
    </row>
    <row r="815" spans="1:6" ht="33.75">
      <c r="A815" s="24" t="s">
        <v>975</v>
      </c>
      <c r="B815" s="50" t="s">
        <v>1123</v>
      </c>
      <c r="C815" s="161" t="s">
        <v>976</v>
      </c>
      <c r="D815" s="162">
        <v>132200</v>
      </c>
      <c r="E815" s="163" t="s">
        <v>605</v>
      </c>
      <c r="F815" s="164" t="str">
        <f t="shared" si="11"/>
        <v>-</v>
      </c>
    </row>
    <row r="816" spans="1:6" ht="22.5">
      <c r="A816" s="24" t="s">
        <v>1316</v>
      </c>
      <c r="B816" s="50" t="s">
        <v>1123</v>
      </c>
      <c r="C816" s="161" t="s">
        <v>977</v>
      </c>
      <c r="D816" s="162">
        <v>132200</v>
      </c>
      <c r="E816" s="163" t="s">
        <v>605</v>
      </c>
      <c r="F816" s="164" t="str">
        <f t="shared" si="11"/>
        <v>-</v>
      </c>
    </row>
    <row r="817" spans="1:6" ht="33.75">
      <c r="A817" s="24" t="s">
        <v>978</v>
      </c>
      <c r="B817" s="50" t="s">
        <v>1123</v>
      </c>
      <c r="C817" s="161" t="s">
        <v>979</v>
      </c>
      <c r="D817" s="162">
        <v>100000</v>
      </c>
      <c r="E817" s="163" t="s">
        <v>605</v>
      </c>
      <c r="F817" s="164" t="str">
        <f t="shared" si="11"/>
        <v>-</v>
      </c>
    </row>
    <row r="818" spans="1:6" ht="22.5">
      <c r="A818" s="24" t="s">
        <v>1316</v>
      </c>
      <c r="B818" s="50" t="s">
        <v>1123</v>
      </c>
      <c r="C818" s="161" t="s">
        <v>980</v>
      </c>
      <c r="D818" s="162">
        <v>100000</v>
      </c>
      <c r="E818" s="163" t="s">
        <v>605</v>
      </c>
      <c r="F818" s="164" t="str">
        <f t="shared" si="11"/>
        <v>-</v>
      </c>
    </row>
    <row r="819" spans="1:6" ht="22.5">
      <c r="A819" s="24" t="s">
        <v>330</v>
      </c>
      <c r="B819" s="50" t="s">
        <v>1123</v>
      </c>
      <c r="C819" s="161" t="s">
        <v>981</v>
      </c>
      <c r="D819" s="162">
        <v>783008</v>
      </c>
      <c r="E819" s="163">
        <v>68274.2</v>
      </c>
      <c r="F819" s="164">
        <f t="shared" si="11"/>
        <v>714733.8</v>
      </c>
    </row>
    <row r="820" spans="1:6" ht="22.5">
      <c r="A820" s="24" t="s">
        <v>1145</v>
      </c>
      <c r="B820" s="50" t="s">
        <v>1123</v>
      </c>
      <c r="C820" s="161" t="s">
        <v>982</v>
      </c>
      <c r="D820" s="162">
        <v>278800</v>
      </c>
      <c r="E820" s="163">
        <v>68274.2</v>
      </c>
      <c r="F820" s="164">
        <f t="shared" si="11"/>
        <v>210525.8</v>
      </c>
    </row>
    <row r="821" spans="1:6" ht="22.5">
      <c r="A821" s="24" t="s">
        <v>1316</v>
      </c>
      <c r="B821" s="50" t="s">
        <v>1123</v>
      </c>
      <c r="C821" s="161" t="s">
        <v>983</v>
      </c>
      <c r="D821" s="162">
        <v>504208</v>
      </c>
      <c r="E821" s="163" t="s">
        <v>605</v>
      </c>
      <c r="F821" s="164" t="str">
        <f t="shared" si="11"/>
        <v>-</v>
      </c>
    </row>
    <row r="822" spans="1:6" ht="22.5">
      <c r="A822" s="24" t="s">
        <v>984</v>
      </c>
      <c r="B822" s="50" t="s">
        <v>1123</v>
      </c>
      <c r="C822" s="161" t="s">
        <v>985</v>
      </c>
      <c r="D822" s="162">
        <v>788100</v>
      </c>
      <c r="E822" s="163">
        <v>110000</v>
      </c>
      <c r="F822" s="164">
        <f aca="true" t="shared" si="12" ref="F822:F882">IF(OR(D822="-",E822&gt;=D822),"-",D822-IF(E822="-",0,E822))</f>
        <v>678100</v>
      </c>
    </row>
    <row r="823" spans="1:6" ht="22.5">
      <c r="A823" s="24" t="s">
        <v>1316</v>
      </c>
      <c r="B823" s="50" t="s">
        <v>1123</v>
      </c>
      <c r="C823" s="161" t="s">
        <v>986</v>
      </c>
      <c r="D823" s="162">
        <v>788100</v>
      </c>
      <c r="E823" s="163">
        <v>110000</v>
      </c>
      <c r="F823" s="164">
        <f t="shared" si="12"/>
        <v>678100</v>
      </c>
    </row>
    <row r="824" spans="1:6" ht="22.5">
      <c r="A824" s="66" t="s">
        <v>987</v>
      </c>
      <c r="B824" s="67" t="s">
        <v>1123</v>
      </c>
      <c r="C824" s="151" t="s">
        <v>988</v>
      </c>
      <c r="D824" s="152">
        <v>139102</v>
      </c>
      <c r="E824" s="153">
        <v>102310</v>
      </c>
      <c r="F824" s="154">
        <f t="shared" si="12"/>
        <v>36792</v>
      </c>
    </row>
    <row r="825" spans="1:6" ht="33.75">
      <c r="A825" s="24" t="s">
        <v>891</v>
      </c>
      <c r="B825" s="50" t="s">
        <v>1123</v>
      </c>
      <c r="C825" s="161" t="s">
        <v>989</v>
      </c>
      <c r="D825" s="162">
        <v>139102</v>
      </c>
      <c r="E825" s="163">
        <v>102310</v>
      </c>
      <c r="F825" s="164">
        <f t="shared" si="12"/>
        <v>36792</v>
      </c>
    </row>
    <row r="826" spans="1:6" ht="22.5">
      <c r="A826" s="24" t="s">
        <v>893</v>
      </c>
      <c r="B826" s="50" t="s">
        <v>1123</v>
      </c>
      <c r="C826" s="161" t="s">
        <v>990</v>
      </c>
      <c r="D826" s="162">
        <v>139102</v>
      </c>
      <c r="E826" s="163">
        <v>102310</v>
      </c>
      <c r="F826" s="164">
        <f t="shared" si="12"/>
        <v>36792</v>
      </c>
    </row>
    <row r="827" spans="1:6" ht="22.5">
      <c r="A827" s="24" t="s">
        <v>1145</v>
      </c>
      <c r="B827" s="50" t="s">
        <v>1123</v>
      </c>
      <c r="C827" s="161" t="s">
        <v>991</v>
      </c>
      <c r="D827" s="162">
        <v>139102</v>
      </c>
      <c r="E827" s="163">
        <v>102310</v>
      </c>
      <c r="F827" s="164">
        <f t="shared" si="12"/>
        <v>36792</v>
      </c>
    </row>
    <row r="828" spans="1:6" ht="22.5">
      <c r="A828" s="66" t="s">
        <v>315</v>
      </c>
      <c r="B828" s="67" t="s">
        <v>1123</v>
      </c>
      <c r="C828" s="151" t="s">
        <v>992</v>
      </c>
      <c r="D828" s="152">
        <v>3739900</v>
      </c>
      <c r="E828" s="153" t="s">
        <v>605</v>
      </c>
      <c r="F828" s="154" t="str">
        <f t="shared" si="12"/>
        <v>-</v>
      </c>
    </row>
    <row r="829" spans="1:6" ht="33.75">
      <c r="A829" s="24" t="s">
        <v>530</v>
      </c>
      <c r="B829" s="50" t="s">
        <v>1123</v>
      </c>
      <c r="C829" s="161" t="s">
        <v>993</v>
      </c>
      <c r="D829" s="162">
        <v>3739900</v>
      </c>
      <c r="E829" s="163" t="s">
        <v>605</v>
      </c>
      <c r="F829" s="164" t="str">
        <f t="shared" si="12"/>
        <v>-</v>
      </c>
    </row>
    <row r="830" spans="1:6" ht="22.5">
      <c r="A830" s="24" t="s">
        <v>994</v>
      </c>
      <c r="B830" s="50" t="s">
        <v>1123</v>
      </c>
      <c r="C830" s="161" t="s">
        <v>995</v>
      </c>
      <c r="D830" s="162">
        <v>1807500</v>
      </c>
      <c r="E830" s="163" t="s">
        <v>605</v>
      </c>
      <c r="F830" s="164" t="str">
        <f t="shared" si="12"/>
        <v>-</v>
      </c>
    </row>
    <row r="831" spans="1:6" ht="22.5">
      <c r="A831" s="24" t="s">
        <v>1145</v>
      </c>
      <c r="B831" s="50" t="s">
        <v>1123</v>
      </c>
      <c r="C831" s="161" t="s">
        <v>996</v>
      </c>
      <c r="D831" s="162">
        <v>267500</v>
      </c>
      <c r="E831" s="163" t="s">
        <v>605</v>
      </c>
      <c r="F831" s="164" t="str">
        <f t="shared" si="12"/>
        <v>-</v>
      </c>
    </row>
    <row r="832" spans="1:6" ht="22.5">
      <c r="A832" s="24" t="s">
        <v>1316</v>
      </c>
      <c r="B832" s="50" t="s">
        <v>1123</v>
      </c>
      <c r="C832" s="161" t="s">
        <v>997</v>
      </c>
      <c r="D832" s="162">
        <v>1540000</v>
      </c>
      <c r="E832" s="163" t="s">
        <v>605</v>
      </c>
      <c r="F832" s="164" t="str">
        <f t="shared" si="12"/>
        <v>-</v>
      </c>
    </row>
    <row r="833" spans="1:6" ht="22.5">
      <c r="A833" s="24" t="s">
        <v>994</v>
      </c>
      <c r="B833" s="50" t="s">
        <v>1123</v>
      </c>
      <c r="C833" s="161" t="s">
        <v>998</v>
      </c>
      <c r="D833" s="162">
        <v>1137400</v>
      </c>
      <c r="E833" s="163" t="s">
        <v>605</v>
      </c>
      <c r="F833" s="164" t="str">
        <f t="shared" si="12"/>
        <v>-</v>
      </c>
    </row>
    <row r="834" spans="1:6" ht="22.5">
      <c r="A834" s="24" t="s">
        <v>1316</v>
      </c>
      <c r="B834" s="50" t="s">
        <v>1123</v>
      </c>
      <c r="C834" s="161" t="s">
        <v>999</v>
      </c>
      <c r="D834" s="162">
        <v>1137400</v>
      </c>
      <c r="E834" s="163" t="s">
        <v>605</v>
      </c>
      <c r="F834" s="164" t="str">
        <f t="shared" si="12"/>
        <v>-</v>
      </c>
    </row>
    <row r="835" spans="1:6" ht="22.5">
      <c r="A835" s="24" t="s">
        <v>1000</v>
      </c>
      <c r="B835" s="50" t="s">
        <v>1123</v>
      </c>
      <c r="C835" s="161" t="s">
        <v>1001</v>
      </c>
      <c r="D835" s="162">
        <v>295000</v>
      </c>
      <c r="E835" s="163" t="s">
        <v>605</v>
      </c>
      <c r="F835" s="164" t="str">
        <f t="shared" si="12"/>
        <v>-</v>
      </c>
    </row>
    <row r="836" spans="1:6" ht="22.5">
      <c r="A836" s="24" t="s">
        <v>1145</v>
      </c>
      <c r="B836" s="50" t="s">
        <v>1123</v>
      </c>
      <c r="C836" s="161" t="s">
        <v>1002</v>
      </c>
      <c r="D836" s="162">
        <v>145000</v>
      </c>
      <c r="E836" s="163" t="s">
        <v>605</v>
      </c>
      <c r="F836" s="164" t="str">
        <f t="shared" si="12"/>
        <v>-</v>
      </c>
    </row>
    <row r="837" spans="1:6" ht="22.5">
      <c r="A837" s="24" t="s">
        <v>1316</v>
      </c>
      <c r="B837" s="50" t="s">
        <v>1123</v>
      </c>
      <c r="C837" s="161" t="s">
        <v>1003</v>
      </c>
      <c r="D837" s="162">
        <v>150000</v>
      </c>
      <c r="E837" s="163" t="s">
        <v>605</v>
      </c>
      <c r="F837" s="164" t="str">
        <f t="shared" si="12"/>
        <v>-</v>
      </c>
    </row>
    <row r="838" spans="1:6" ht="22.5">
      <c r="A838" s="24" t="s">
        <v>306</v>
      </c>
      <c r="B838" s="50" t="s">
        <v>1123</v>
      </c>
      <c r="C838" s="161" t="s">
        <v>1004</v>
      </c>
      <c r="D838" s="162">
        <v>500000</v>
      </c>
      <c r="E838" s="163" t="s">
        <v>605</v>
      </c>
      <c r="F838" s="164" t="str">
        <f t="shared" si="12"/>
        <v>-</v>
      </c>
    </row>
    <row r="839" spans="1:6" ht="22.5">
      <c r="A839" s="24" t="s">
        <v>1316</v>
      </c>
      <c r="B839" s="50" t="s">
        <v>1123</v>
      </c>
      <c r="C839" s="161" t="s">
        <v>1005</v>
      </c>
      <c r="D839" s="162">
        <v>500000</v>
      </c>
      <c r="E839" s="163" t="s">
        <v>605</v>
      </c>
      <c r="F839" s="164" t="str">
        <f t="shared" si="12"/>
        <v>-</v>
      </c>
    </row>
    <row r="840" spans="1:6" ht="22.5">
      <c r="A840" s="66" t="s">
        <v>1006</v>
      </c>
      <c r="B840" s="67" t="s">
        <v>1123</v>
      </c>
      <c r="C840" s="151" t="s">
        <v>1007</v>
      </c>
      <c r="D840" s="152">
        <v>26422080</v>
      </c>
      <c r="E840" s="153">
        <v>4723560.84</v>
      </c>
      <c r="F840" s="154">
        <f t="shared" si="12"/>
        <v>21698519.16</v>
      </c>
    </row>
    <row r="841" spans="1:6" ht="22.5">
      <c r="A841" s="24" t="s">
        <v>857</v>
      </c>
      <c r="B841" s="50" t="s">
        <v>1123</v>
      </c>
      <c r="C841" s="161" t="s">
        <v>1008</v>
      </c>
      <c r="D841" s="162">
        <v>436000</v>
      </c>
      <c r="E841" s="163">
        <v>67531.1</v>
      </c>
      <c r="F841" s="164">
        <f t="shared" si="12"/>
        <v>368468.9</v>
      </c>
    </row>
    <row r="842" spans="1:6" ht="56.25">
      <c r="A842" s="24" t="s">
        <v>1009</v>
      </c>
      <c r="B842" s="50" t="s">
        <v>1123</v>
      </c>
      <c r="C842" s="161" t="s">
        <v>1010</v>
      </c>
      <c r="D842" s="162">
        <v>436000</v>
      </c>
      <c r="E842" s="163">
        <v>67531.1</v>
      </c>
      <c r="F842" s="164">
        <f t="shared" si="12"/>
        <v>368468.9</v>
      </c>
    </row>
    <row r="843" spans="1:6" ht="22.5">
      <c r="A843" s="24" t="s">
        <v>1265</v>
      </c>
      <c r="B843" s="50" t="s">
        <v>1123</v>
      </c>
      <c r="C843" s="161" t="s">
        <v>1011</v>
      </c>
      <c r="D843" s="162">
        <v>334800</v>
      </c>
      <c r="E843" s="163">
        <v>54352.95</v>
      </c>
      <c r="F843" s="164">
        <f t="shared" si="12"/>
        <v>280447.05</v>
      </c>
    </row>
    <row r="844" spans="1:6" ht="33.75">
      <c r="A844" s="24" t="s">
        <v>1269</v>
      </c>
      <c r="B844" s="50" t="s">
        <v>1123</v>
      </c>
      <c r="C844" s="161" t="s">
        <v>1012</v>
      </c>
      <c r="D844" s="162">
        <v>101200</v>
      </c>
      <c r="E844" s="163">
        <v>13178.15</v>
      </c>
      <c r="F844" s="164">
        <f t="shared" si="12"/>
        <v>88021.85</v>
      </c>
    </row>
    <row r="845" spans="1:6" ht="45">
      <c r="A845" s="24" t="s">
        <v>1013</v>
      </c>
      <c r="B845" s="50" t="s">
        <v>1123</v>
      </c>
      <c r="C845" s="161" t="s">
        <v>1014</v>
      </c>
      <c r="D845" s="162">
        <v>1163500</v>
      </c>
      <c r="E845" s="163">
        <v>59773.1</v>
      </c>
      <c r="F845" s="164">
        <f t="shared" si="12"/>
        <v>1103726.9</v>
      </c>
    </row>
    <row r="846" spans="1:6" ht="45">
      <c r="A846" s="24" t="s">
        <v>1015</v>
      </c>
      <c r="B846" s="50" t="s">
        <v>1123</v>
      </c>
      <c r="C846" s="161" t="s">
        <v>1016</v>
      </c>
      <c r="D846" s="162">
        <v>1163500</v>
      </c>
      <c r="E846" s="163">
        <v>59773.1</v>
      </c>
      <c r="F846" s="164">
        <f t="shared" si="12"/>
        <v>1103726.9</v>
      </c>
    </row>
    <row r="847" spans="1:6" ht="22.5">
      <c r="A847" s="24" t="s">
        <v>1143</v>
      </c>
      <c r="B847" s="50" t="s">
        <v>1123</v>
      </c>
      <c r="C847" s="161" t="s">
        <v>1017</v>
      </c>
      <c r="D847" s="162">
        <v>878500</v>
      </c>
      <c r="E847" s="163" t="s">
        <v>605</v>
      </c>
      <c r="F847" s="164" t="str">
        <f t="shared" si="12"/>
        <v>-</v>
      </c>
    </row>
    <row r="848" spans="1:6" ht="22.5">
      <c r="A848" s="24" t="s">
        <v>1145</v>
      </c>
      <c r="B848" s="50" t="s">
        <v>1123</v>
      </c>
      <c r="C848" s="161" t="s">
        <v>1018</v>
      </c>
      <c r="D848" s="162">
        <v>285000</v>
      </c>
      <c r="E848" s="163">
        <v>59773.1</v>
      </c>
      <c r="F848" s="164">
        <f t="shared" si="12"/>
        <v>225226.9</v>
      </c>
    </row>
    <row r="849" spans="1:6" ht="45">
      <c r="A849" s="24" t="s">
        <v>1019</v>
      </c>
      <c r="B849" s="50" t="s">
        <v>1123</v>
      </c>
      <c r="C849" s="161" t="s">
        <v>1020</v>
      </c>
      <c r="D849" s="162">
        <v>24277880</v>
      </c>
      <c r="E849" s="163">
        <v>4527301.09</v>
      </c>
      <c r="F849" s="164">
        <f t="shared" si="12"/>
        <v>19750578.91</v>
      </c>
    </row>
    <row r="850" spans="1:6" ht="22.5">
      <c r="A850" s="24" t="s">
        <v>351</v>
      </c>
      <c r="B850" s="50" t="s">
        <v>1123</v>
      </c>
      <c r="C850" s="161" t="s">
        <v>1021</v>
      </c>
      <c r="D850" s="162">
        <v>23929080</v>
      </c>
      <c r="E850" s="163">
        <v>4527301.09</v>
      </c>
      <c r="F850" s="164">
        <f t="shared" si="12"/>
        <v>19401778.91</v>
      </c>
    </row>
    <row r="851" spans="1:6" ht="22.5">
      <c r="A851" s="24" t="s">
        <v>1265</v>
      </c>
      <c r="B851" s="50" t="s">
        <v>1123</v>
      </c>
      <c r="C851" s="161" t="s">
        <v>1022</v>
      </c>
      <c r="D851" s="162">
        <v>6803200</v>
      </c>
      <c r="E851" s="163">
        <v>1132928.77</v>
      </c>
      <c r="F851" s="164">
        <f t="shared" si="12"/>
        <v>5670271.23</v>
      </c>
    </row>
    <row r="852" spans="1:6" ht="22.5">
      <c r="A852" s="24" t="s">
        <v>1267</v>
      </c>
      <c r="B852" s="50" t="s">
        <v>1123</v>
      </c>
      <c r="C852" s="161" t="s">
        <v>1023</v>
      </c>
      <c r="D852" s="162">
        <v>22600</v>
      </c>
      <c r="E852" s="163">
        <v>100</v>
      </c>
      <c r="F852" s="164">
        <f t="shared" si="12"/>
        <v>22500</v>
      </c>
    </row>
    <row r="853" spans="1:6" ht="33.75">
      <c r="A853" s="24" t="s">
        <v>1269</v>
      </c>
      <c r="B853" s="50" t="s">
        <v>1123</v>
      </c>
      <c r="C853" s="161" t="s">
        <v>1024</v>
      </c>
      <c r="D853" s="162">
        <v>2054600</v>
      </c>
      <c r="E853" s="163">
        <v>402523.06</v>
      </c>
      <c r="F853" s="164">
        <f t="shared" si="12"/>
        <v>1652076.94</v>
      </c>
    </row>
    <row r="854" spans="1:6" ht="22.5">
      <c r="A854" s="24" t="s">
        <v>1143</v>
      </c>
      <c r="B854" s="50" t="s">
        <v>1123</v>
      </c>
      <c r="C854" s="161" t="s">
        <v>1025</v>
      </c>
      <c r="D854" s="162">
        <v>433600</v>
      </c>
      <c r="E854" s="163">
        <v>79750.92</v>
      </c>
      <c r="F854" s="164">
        <f t="shared" si="12"/>
        <v>353849.08</v>
      </c>
    </row>
    <row r="855" spans="1:6" ht="22.5">
      <c r="A855" s="24" t="s">
        <v>1145</v>
      </c>
      <c r="B855" s="50" t="s">
        <v>1123</v>
      </c>
      <c r="C855" s="161" t="s">
        <v>1026</v>
      </c>
      <c r="D855" s="162">
        <v>281900</v>
      </c>
      <c r="E855" s="163">
        <v>17493.28</v>
      </c>
      <c r="F855" s="164">
        <f t="shared" si="12"/>
        <v>264406.72</v>
      </c>
    </row>
    <row r="856" spans="1:6" ht="45">
      <c r="A856" s="24" t="s">
        <v>321</v>
      </c>
      <c r="B856" s="50" t="s">
        <v>1123</v>
      </c>
      <c r="C856" s="161" t="s">
        <v>1027</v>
      </c>
      <c r="D856" s="162">
        <v>6220000</v>
      </c>
      <c r="E856" s="163">
        <v>1149405.06</v>
      </c>
      <c r="F856" s="164">
        <f t="shared" si="12"/>
        <v>5070594.9399999995</v>
      </c>
    </row>
    <row r="857" spans="1:6" ht="45">
      <c r="A857" s="24" t="s">
        <v>724</v>
      </c>
      <c r="B857" s="50" t="s">
        <v>1123</v>
      </c>
      <c r="C857" s="161" t="s">
        <v>1028</v>
      </c>
      <c r="D857" s="162">
        <v>8111180</v>
      </c>
      <c r="E857" s="163">
        <v>1745100</v>
      </c>
      <c r="F857" s="164">
        <f t="shared" si="12"/>
        <v>6366080</v>
      </c>
    </row>
    <row r="858" spans="1:6" ht="22.5">
      <c r="A858" s="24" t="s">
        <v>1174</v>
      </c>
      <c r="B858" s="50" t="s">
        <v>1123</v>
      </c>
      <c r="C858" s="161" t="s">
        <v>1029</v>
      </c>
      <c r="D858" s="162">
        <v>2000</v>
      </c>
      <c r="E858" s="163" t="s">
        <v>605</v>
      </c>
      <c r="F858" s="164" t="str">
        <f t="shared" si="12"/>
        <v>-</v>
      </c>
    </row>
    <row r="859" spans="1:6" ht="22.5">
      <c r="A859" s="24" t="s">
        <v>306</v>
      </c>
      <c r="B859" s="50" t="s">
        <v>1123</v>
      </c>
      <c r="C859" s="161" t="s">
        <v>1030</v>
      </c>
      <c r="D859" s="162">
        <v>348800</v>
      </c>
      <c r="E859" s="163" t="s">
        <v>605</v>
      </c>
      <c r="F859" s="164" t="str">
        <f t="shared" si="12"/>
        <v>-</v>
      </c>
    </row>
    <row r="860" spans="1:6" ht="22.5">
      <c r="A860" s="24" t="s">
        <v>535</v>
      </c>
      <c r="B860" s="50" t="s">
        <v>1123</v>
      </c>
      <c r="C860" s="161" t="s">
        <v>1031</v>
      </c>
      <c r="D860" s="162">
        <v>348800</v>
      </c>
      <c r="E860" s="163" t="s">
        <v>605</v>
      </c>
      <c r="F860" s="164" t="str">
        <f t="shared" si="12"/>
        <v>-</v>
      </c>
    </row>
    <row r="861" spans="1:6" ht="22.5">
      <c r="A861" s="24" t="s">
        <v>1133</v>
      </c>
      <c r="B861" s="50" t="s">
        <v>1123</v>
      </c>
      <c r="C861" s="161" t="s">
        <v>1032</v>
      </c>
      <c r="D861" s="162">
        <v>544700</v>
      </c>
      <c r="E861" s="163">
        <v>68955.55</v>
      </c>
      <c r="F861" s="164">
        <f t="shared" si="12"/>
        <v>475744.45</v>
      </c>
    </row>
    <row r="862" spans="1:6" ht="101.25">
      <c r="A862" s="81" t="s">
        <v>1033</v>
      </c>
      <c r="B862" s="50" t="s">
        <v>1123</v>
      </c>
      <c r="C862" s="161" t="s">
        <v>1034</v>
      </c>
      <c r="D862" s="162">
        <v>544700</v>
      </c>
      <c r="E862" s="163">
        <v>68955.55</v>
      </c>
      <c r="F862" s="164">
        <f t="shared" si="12"/>
        <v>475744.45</v>
      </c>
    </row>
    <row r="863" spans="1:6" ht="22.5">
      <c r="A863" s="24" t="s">
        <v>1265</v>
      </c>
      <c r="B863" s="50" t="s">
        <v>1123</v>
      </c>
      <c r="C863" s="161" t="s">
        <v>1035</v>
      </c>
      <c r="D863" s="162">
        <v>348200</v>
      </c>
      <c r="E863" s="163">
        <v>54352.95</v>
      </c>
      <c r="F863" s="164">
        <f t="shared" si="12"/>
        <v>293847.05</v>
      </c>
    </row>
    <row r="864" spans="1:6" ht="33.75">
      <c r="A864" s="24" t="s">
        <v>1269</v>
      </c>
      <c r="B864" s="50" t="s">
        <v>1123</v>
      </c>
      <c r="C864" s="161" t="s">
        <v>1036</v>
      </c>
      <c r="D864" s="162">
        <v>105200</v>
      </c>
      <c r="E864" s="163">
        <v>14602.6</v>
      </c>
      <c r="F864" s="164">
        <f t="shared" si="12"/>
        <v>90597.4</v>
      </c>
    </row>
    <row r="865" spans="1:6" ht="22.5">
      <c r="A865" s="24" t="s">
        <v>1143</v>
      </c>
      <c r="B865" s="50" t="s">
        <v>1123</v>
      </c>
      <c r="C865" s="161" t="s">
        <v>1037</v>
      </c>
      <c r="D865" s="162">
        <v>20000</v>
      </c>
      <c r="E865" s="163" t="s">
        <v>605</v>
      </c>
      <c r="F865" s="164" t="str">
        <f t="shared" si="12"/>
        <v>-</v>
      </c>
    </row>
    <row r="866" spans="1:6" ht="22.5">
      <c r="A866" s="24" t="s">
        <v>1145</v>
      </c>
      <c r="B866" s="50" t="s">
        <v>1123</v>
      </c>
      <c r="C866" s="161" t="s">
        <v>1038</v>
      </c>
      <c r="D866" s="162">
        <v>71300</v>
      </c>
      <c r="E866" s="163" t="s">
        <v>605</v>
      </c>
      <c r="F866" s="164" t="str">
        <f t="shared" si="12"/>
        <v>-</v>
      </c>
    </row>
    <row r="867" spans="1:6" ht="22.5">
      <c r="A867" s="66" t="s">
        <v>409</v>
      </c>
      <c r="B867" s="67" t="s">
        <v>1123</v>
      </c>
      <c r="C867" s="151" t="s">
        <v>1039</v>
      </c>
      <c r="D867" s="152">
        <v>19956400</v>
      </c>
      <c r="E867" s="153">
        <v>5795750.03</v>
      </c>
      <c r="F867" s="154">
        <f t="shared" si="12"/>
        <v>14160649.969999999</v>
      </c>
    </row>
    <row r="868" spans="1:6" ht="22.5">
      <c r="A868" s="66" t="s">
        <v>411</v>
      </c>
      <c r="B868" s="67" t="s">
        <v>1123</v>
      </c>
      <c r="C868" s="151" t="s">
        <v>1040</v>
      </c>
      <c r="D868" s="152">
        <v>10531700</v>
      </c>
      <c r="E868" s="153">
        <v>3387534.2</v>
      </c>
      <c r="F868" s="154">
        <f t="shared" si="12"/>
        <v>7144165.8</v>
      </c>
    </row>
    <row r="869" spans="1:6" ht="22.5">
      <c r="A869" s="24" t="s">
        <v>1133</v>
      </c>
      <c r="B869" s="50" t="s">
        <v>1123</v>
      </c>
      <c r="C869" s="161" t="s">
        <v>1041</v>
      </c>
      <c r="D869" s="162">
        <v>10531700</v>
      </c>
      <c r="E869" s="163">
        <v>3387534.2</v>
      </c>
      <c r="F869" s="164">
        <f t="shared" si="12"/>
        <v>7144165.8</v>
      </c>
    </row>
    <row r="870" spans="1:6" ht="101.25">
      <c r="A870" s="81" t="s">
        <v>1033</v>
      </c>
      <c r="B870" s="50" t="s">
        <v>1123</v>
      </c>
      <c r="C870" s="161" t="s">
        <v>1042</v>
      </c>
      <c r="D870" s="162">
        <v>10531700</v>
      </c>
      <c r="E870" s="163">
        <v>3387534.2</v>
      </c>
      <c r="F870" s="164">
        <f t="shared" si="12"/>
        <v>7144165.8</v>
      </c>
    </row>
    <row r="871" spans="1:6" ht="22.5">
      <c r="A871" s="24" t="s">
        <v>1145</v>
      </c>
      <c r="B871" s="50" t="s">
        <v>1123</v>
      </c>
      <c r="C871" s="161" t="s">
        <v>1043</v>
      </c>
      <c r="D871" s="162">
        <v>936400</v>
      </c>
      <c r="E871" s="163">
        <v>242407.83</v>
      </c>
      <c r="F871" s="164">
        <f t="shared" si="12"/>
        <v>693992.17</v>
      </c>
    </row>
    <row r="872" spans="1:6" ht="22.5">
      <c r="A872" s="24" t="s">
        <v>1316</v>
      </c>
      <c r="B872" s="50" t="s">
        <v>1123</v>
      </c>
      <c r="C872" s="161" t="s">
        <v>1044</v>
      </c>
      <c r="D872" s="162">
        <v>9595300</v>
      </c>
      <c r="E872" s="163">
        <v>3145126.37</v>
      </c>
      <c r="F872" s="164">
        <f t="shared" si="12"/>
        <v>6450173.63</v>
      </c>
    </row>
    <row r="873" spans="1:6" ht="22.5">
      <c r="A873" s="66" t="s">
        <v>433</v>
      </c>
      <c r="B873" s="67" t="s">
        <v>1123</v>
      </c>
      <c r="C873" s="151" t="s">
        <v>1045</v>
      </c>
      <c r="D873" s="152">
        <v>9424700</v>
      </c>
      <c r="E873" s="153">
        <v>2408215.83</v>
      </c>
      <c r="F873" s="154">
        <f t="shared" si="12"/>
        <v>7016484.17</v>
      </c>
    </row>
    <row r="874" spans="1:6" ht="22.5">
      <c r="A874" s="24" t="s">
        <v>857</v>
      </c>
      <c r="B874" s="50" t="s">
        <v>1123</v>
      </c>
      <c r="C874" s="161" t="s">
        <v>1046</v>
      </c>
      <c r="D874" s="162">
        <v>9424700</v>
      </c>
      <c r="E874" s="163">
        <v>2408215.83</v>
      </c>
      <c r="F874" s="164">
        <f t="shared" si="12"/>
        <v>7016484.17</v>
      </c>
    </row>
    <row r="875" spans="1:6" ht="56.25">
      <c r="A875" s="24" t="s">
        <v>1009</v>
      </c>
      <c r="B875" s="50" t="s">
        <v>1123</v>
      </c>
      <c r="C875" s="161" t="s">
        <v>1047</v>
      </c>
      <c r="D875" s="162">
        <v>9424700</v>
      </c>
      <c r="E875" s="163">
        <v>2408215.83</v>
      </c>
      <c r="F875" s="164">
        <f t="shared" si="12"/>
        <v>7016484.17</v>
      </c>
    </row>
    <row r="876" spans="1:6" ht="22.5">
      <c r="A876" s="24" t="s">
        <v>1145</v>
      </c>
      <c r="B876" s="50" t="s">
        <v>1123</v>
      </c>
      <c r="C876" s="161" t="s">
        <v>1048</v>
      </c>
      <c r="D876" s="162">
        <v>784900</v>
      </c>
      <c r="E876" s="163">
        <v>159072.95</v>
      </c>
      <c r="F876" s="164">
        <f t="shared" si="12"/>
        <v>625827.05</v>
      </c>
    </row>
    <row r="877" spans="1:6" ht="22.5">
      <c r="A877" s="24" t="s">
        <v>1316</v>
      </c>
      <c r="B877" s="50" t="s">
        <v>1123</v>
      </c>
      <c r="C877" s="161" t="s">
        <v>1049</v>
      </c>
      <c r="D877" s="162">
        <v>8639800</v>
      </c>
      <c r="E877" s="163">
        <v>2249142.88</v>
      </c>
      <c r="F877" s="164">
        <f t="shared" si="12"/>
        <v>6390657.12</v>
      </c>
    </row>
    <row r="878" spans="1:6" ht="22.5">
      <c r="A878" s="66" t="s">
        <v>460</v>
      </c>
      <c r="B878" s="67" t="s">
        <v>1123</v>
      </c>
      <c r="C878" s="151" t="s">
        <v>1050</v>
      </c>
      <c r="D878" s="152">
        <v>58000</v>
      </c>
      <c r="E878" s="153">
        <v>15505.52</v>
      </c>
      <c r="F878" s="154">
        <f t="shared" si="12"/>
        <v>42494.479999999996</v>
      </c>
    </row>
    <row r="879" spans="1:6" ht="22.5">
      <c r="A879" s="66" t="s">
        <v>462</v>
      </c>
      <c r="B879" s="67" t="s">
        <v>1123</v>
      </c>
      <c r="C879" s="151" t="s">
        <v>1051</v>
      </c>
      <c r="D879" s="152">
        <v>58000</v>
      </c>
      <c r="E879" s="153">
        <v>15505.52</v>
      </c>
      <c r="F879" s="154">
        <f t="shared" si="12"/>
        <v>42494.479999999996</v>
      </c>
    </row>
    <row r="880" spans="1:6" ht="22.5">
      <c r="A880" s="24" t="s">
        <v>464</v>
      </c>
      <c r="B880" s="50" t="s">
        <v>1123</v>
      </c>
      <c r="C880" s="161" t="s">
        <v>1052</v>
      </c>
      <c r="D880" s="162">
        <v>58000</v>
      </c>
      <c r="E880" s="163">
        <v>15505.52</v>
      </c>
      <c r="F880" s="164">
        <f t="shared" si="12"/>
        <v>42494.479999999996</v>
      </c>
    </row>
    <row r="881" spans="1:6" ht="22.5">
      <c r="A881" s="24" t="s">
        <v>330</v>
      </c>
      <c r="B881" s="50" t="s">
        <v>1123</v>
      </c>
      <c r="C881" s="161" t="s">
        <v>1053</v>
      </c>
      <c r="D881" s="162">
        <v>58000</v>
      </c>
      <c r="E881" s="163">
        <v>15505.52</v>
      </c>
      <c r="F881" s="164">
        <f t="shared" si="12"/>
        <v>42494.479999999996</v>
      </c>
    </row>
    <row r="882" spans="1:6" ht="23.25" thickBot="1">
      <c r="A882" s="24" t="s">
        <v>1316</v>
      </c>
      <c r="B882" s="50" t="s">
        <v>1123</v>
      </c>
      <c r="C882" s="161" t="s">
        <v>1054</v>
      </c>
      <c r="D882" s="162">
        <v>58000</v>
      </c>
      <c r="E882" s="163">
        <v>15505.52</v>
      </c>
      <c r="F882" s="164">
        <f t="shared" si="12"/>
        <v>42494.479999999996</v>
      </c>
    </row>
    <row r="883" spans="1:6" ht="13.5" thickBot="1">
      <c r="A883" s="165"/>
      <c r="B883" s="166"/>
      <c r="C883" s="167"/>
      <c r="D883" s="168"/>
      <c r="E883" s="166"/>
      <c r="F883" s="166"/>
    </row>
    <row r="884" spans="1:6" ht="13.5" thickBot="1">
      <c r="A884" s="49" t="s">
        <v>1055</v>
      </c>
      <c r="B884" s="46" t="s">
        <v>1056</v>
      </c>
      <c r="C884" s="169" t="s">
        <v>1124</v>
      </c>
      <c r="D884" s="170">
        <v>-33036901.82</v>
      </c>
      <c r="E884" s="170">
        <v>81913502.58</v>
      </c>
      <c r="F884" s="171" t="s">
        <v>1057</v>
      </c>
    </row>
    <row r="886" spans="1:6" ht="12.75" customHeight="1">
      <c r="A886" s="127" t="s">
        <v>567</v>
      </c>
      <c r="B886" s="127"/>
      <c r="C886" s="127"/>
      <c r="D886" s="127"/>
      <c r="E886" s="127"/>
      <c r="F886" s="127"/>
    </row>
    <row r="887" ht="13.5" thickBot="1"/>
    <row r="888" spans="1:6" ht="12.75">
      <c r="A888" s="89" t="s">
        <v>543</v>
      </c>
      <c r="B888" s="92" t="s">
        <v>550</v>
      </c>
      <c r="C888" s="98" t="s">
        <v>565</v>
      </c>
      <c r="D888" s="82" t="s">
        <v>556</v>
      </c>
      <c r="E888" s="82" t="s">
        <v>551</v>
      </c>
      <c r="F888" s="85" t="s">
        <v>554</v>
      </c>
    </row>
    <row r="889" spans="1:6" ht="12.75">
      <c r="A889" s="90"/>
      <c r="B889" s="93"/>
      <c r="C889" s="99"/>
      <c r="D889" s="83"/>
      <c r="E889" s="83"/>
      <c r="F889" s="86"/>
    </row>
    <row r="890" spans="1:6" ht="12.75">
      <c r="A890" s="90"/>
      <c r="B890" s="93"/>
      <c r="C890" s="99"/>
      <c r="D890" s="83"/>
      <c r="E890" s="83"/>
      <c r="F890" s="86"/>
    </row>
    <row r="891" spans="1:6" ht="12.75">
      <c r="A891" s="90"/>
      <c r="B891" s="93"/>
      <c r="C891" s="99"/>
      <c r="D891" s="83"/>
      <c r="E891" s="83"/>
      <c r="F891" s="86"/>
    </row>
    <row r="892" spans="1:6" ht="12.75">
      <c r="A892" s="90"/>
      <c r="B892" s="93"/>
      <c r="C892" s="99"/>
      <c r="D892" s="83"/>
      <c r="E892" s="83"/>
      <c r="F892" s="86"/>
    </row>
    <row r="893" spans="1:6" ht="12.75">
      <c r="A893" s="90"/>
      <c r="B893" s="93"/>
      <c r="C893" s="99"/>
      <c r="D893" s="83"/>
      <c r="E893" s="83"/>
      <c r="F893" s="86"/>
    </row>
    <row r="894" spans="1:6" ht="12.75">
      <c r="A894" s="91"/>
      <c r="B894" s="94"/>
      <c r="C894" s="106"/>
      <c r="D894" s="84"/>
      <c r="E894" s="84"/>
      <c r="F894" s="87"/>
    </row>
    <row r="895" spans="1:6" ht="13.5" thickBot="1">
      <c r="A895" s="130">
        <v>1</v>
      </c>
      <c r="B895" s="131">
        <v>2</v>
      </c>
      <c r="C895" s="132">
        <v>3</v>
      </c>
      <c r="D895" s="133" t="s">
        <v>540</v>
      </c>
      <c r="E895" s="150" t="s">
        <v>541</v>
      </c>
      <c r="F895" s="135" t="s">
        <v>552</v>
      </c>
    </row>
    <row r="896" spans="1:6" ht="22.5">
      <c r="A896" s="76" t="s">
        <v>1058</v>
      </c>
      <c r="B896" s="73" t="s">
        <v>1059</v>
      </c>
      <c r="C896" s="77" t="s">
        <v>1124</v>
      </c>
      <c r="D896" s="172">
        <v>33036901.82</v>
      </c>
      <c r="E896" s="172">
        <v>-81913502.58</v>
      </c>
      <c r="F896" s="173" t="s">
        <v>1124</v>
      </c>
    </row>
    <row r="897" spans="1:6" ht="12.75">
      <c r="A897" s="174" t="s">
        <v>584</v>
      </c>
      <c r="B897" s="175"/>
      <c r="C897" s="176"/>
      <c r="D897" s="177"/>
      <c r="E897" s="177"/>
      <c r="F897" s="178"/>
    </row>
    <row r="898" spans="1:6" ht="12.75">
      <c r="A898" s="66" t="s">
        <v>1060</v>
      </c>
      <c r="B898" s="78" t="s">
        <v>1061</v>
      </c>
      <c r="C898" s="79" t="s">
        <v>1124</v>
      </c>
      <c r="D898" s="152">
        <v>25600000</v>
      </c>
      <c r="E898" s="152" t="s">
        <v>605</v>
      </c>
      <c r="F898" s="154">
        <v>25600000</v>
      </c>
    </row>
    <row r="899" spans="1:6" ht="12.75">
      <c r="A899" s="174" t="s">
        <v>1062</v>
      </c>
      <c r="B899" s="175"/>
      <c r="C899" s="176"/>
      <c r="D899" s="177"/>
      <c r="E899" s="177"/>
      <c r="F899" s="178"/>
    </row>
    <row r="900" spans="1:6" ht="33.75">
      <c r="A900" s="32" t="s">
        <v>1063</v>
      </c>
      <c r="B900" s="36" t="s">
        <v>1061</v>
      </c>
      <c r="C900" s="35" t="s">
        <v>1064</v>
      </c>
      <c r="D900" s="179">
        <v>40000000</v>
      </c>
      <c r="E900" s="179" t="s">
        <v>605</v>
      </c>
      <c r="F900" s="180">
        <v>40000000</v>
      </c>
    </row>
    <row r="901" spans="1:6" ht="33.75">
      <c r="A901" s="23" t="s">
        <v>1065</v>
      </c>
      <c r="B901" s="20" t="s">
        <v>1061</v>
      </c>
      <c r="C901" s="30" t="s">
        <v>1066</v>
      </c>
      <c r="D901" s="137">
        <v>-14400000</v>
      </c>
      <c r="E901" s="137" t="s">
        <v>605</v>
      </c>
      <c r="F901" s="181">
        <v>-14400000</v>
      </c>
    </row>
    <row r="902" spans="1:6" ht="45">
      <c r="A902" s="23" t="s">
        <v>1067</v>
      </c>
      <c r="B902" s="20" t="s">
        <v>1061</v>
      </c>
      <c r="C902" s="30" t="s">
        <v>1068</v>
      </c>
      <c r="D902" s="137">
        <v>20000000</v>
      </c>
      <c r="E902" s="137" t="s">
        <v>605</v>
      </c>
      <c r="F902" s="181">
        <v>20000000</v>
      </c>
    </row>
    <row r="903" spans="1:6" ht="33.75">
      <c r="A903" s="23" t="s">
        <v>1069</v>
      </c>
      <c r="B903" s="20" t="s">
        <v>1061</v>
      </c>
      <c r="C903" s="30" t="s">
        <v>1070</v>
      </c>
      <c r="D903" s="137">
        <v>-20000000</v>
      </c>
      <c r="E903" s="137" t="s">
        <v>605</v>
      </c>
      <c r="F903" s="181">
        <v>-20000000</v>
      </c>
    </row>
    <row r="904" spans="1:6" ht="12.75">
      <c r="A904" s="66" t="s">
        <v>1071</v>
      </c>
      <c r="B904" s="78" t="s">
        <v>1072</v>
      </c>
      <c r="C904" s="79" t="s">
        <v>1124</v>
      </c>
      <c r="D904" s="152" t="s">
        <v>605</v>
      </c>
      <c r="E904" s="152" t="s">
        <v>605</v>
      </c>
      <c r="F904" s="154" t="s">
        <v>605</v>
      </c>
    </row>
    <row r="905" spans="1:6" ht="12.75">
      <c r="A905" s="76" t="s">
        <v>1073</v>
      </c>
      <c r="B905" s="73" t="s">
        <v>1074</v>
      </c>
      <c r="C905" s="77" t="s">
        <v>1075</v>
      </c>
      <c r="D905" s="172">
        <v>7436901.82</v>
      </c>
      <c r="E905" s="172">
        <v>-81913502.58</v>
      </c>
      <c r="F905" s="173">
        <v>89350404.4</v>
      </c>
    </row>
    <row r="906" spans="1:6" ht="22.5">
      <c r="A906" s="76" t="s">
        <v>1076</v>
      </c>
      <c r="B906" s="73" t="s">
        <v>1074</v>
      </c>
      <c r="C906" s="77" t="s">
        <v>1077</v>
      </c>
      <c r="D906" s="172">
        <v>7436901.82</v>
      </c>
      <c r="E906" s="172">
        <v>-81913502.58</v>
      </c>
      <c r="F906" s="173">
        <v>89350404.4</v>
      </c>
    </row>
    <row r="907" spans="1:6" ht="45">
      <c r="A907" s="76" t="s">
        <v>1078</v>
      </c>
      <c r="B907" s="73" t="s">
        <v>1074</v>
      </c>
      <c r="C907" s="77" t="s">
        <v>1079</v>
      </c>
      <c r="D907" s="172" t="s">
        <v>605</v>
      </c>
      <c r="E907" s="172" t="s">
        <v>605</v>
      </c>
      <c r="F907" s="173" t="s">
        <v>605</v>
      </c>
    </row>
    <row r="908" spans="1:6" ht="22.5">
      <c r="A908" s="76" t="s">
        <v>1080</v>
      </c>
      <c r="B908" s="73" t="s">
        <v>1081</v>
      </c>
      <c r="C908" s="77" t="s">
        <v>1082</v>
      </c>
      <c r="D908" s="172">
        <v>-1316911479.79</v>
      </c>
      <c r="E908" s="172">
        <v>-321295362.72</v>
      </c>
      <c r="F908" s="173" t="s">
        <v>1057</v>
      </c>
    </row>
    <row r="909" spans="1:6" ht="22.5">
      <c r="A909" s="23" t="s">
        <v>1083</v>
      </c>
      <c r="B909" s="20" t="s">
        <v>1081</v>
      </c>
      <c r="C909" s="30" t="s">
        <v>1084</v>
      </c>
      <c r="D909" s="137">
        <v>-1316911479.79</v>
      </c>
      <c r="E909" s="137">
        <v>-321295362.72</v>
      </c>
      <c r="F909" s="181" t="s">
        <v>1057</v>
      </c>
    </row>
    <row r="910" spans="1:6" ht="22.5">
      <c r="A910" s="76" t="s">
        <v>1085</v>
      </c>
      <c r="B910" s="73" t="s">
        <v>1086</v>
      </c>
      <c r="C910" s="77" t="s">
        <v>1087</v>
      </c>
      <c r="D910" s="172">
        <v>1324348381.61</v>
      </c>
      <c r="E910" s="172">
        <v>239381860.14</v>
      </c>
      <c r="F910" s="173" t="s">
        <v>1057</v>
      </c>
    </row>
    <row r="911" spans="1:6" ht="22.5">
      <c r="A911" s="23" t="s">
        <v>1088</v>
      </c>
      <c r="B911" s="20" t="s">
        <v>1086</v>
      </c>
      <c r="C911" s="30" t="s">
        <v>1089</v>
      </c>
      <c r="D911" s="137">
        <v>1324348381.61</v>
      </c>
      <c r="E911" s="137">
        <v>239381860.14</v>
      </c>
      <c r="F911" s="181" t="s">
        <v>1057</v>
      </c>
    </row>
  </sheetData>
  <sheetProtection/>
  <mergeCells count="26">
    <mergeCell ref="E235:E240"/>
    <mergeCell ref="F235:F240"/>
    <mergeCell ref="A886:F886"/>
    <mergeCell ref="A888:A894"/>
    <mergeCell ref="B888:B894"/>
    <mergeCell ref="C888:C894"/>
    <mergeCell ref="D888:D894"/>
    <mergeCell ref="E888:E894"/>
    <mergeCell ref="F888:F894"/>
    <mergeCell ref="B7:D7"/>
    <mergeCell ref="A233:D233"/>
    <mergeCell ref="A235:A242"/>
    <mergeCell ref="B235:B242"/>
    <mergeCell ref="C235:C240"/>
    <mergeCell ref="D235:D242"/>
    <mergeCell ref="A1:D1"/>
    <mergeCell ref="A4:D4"/>
    <mergeCell ref="A2:D2"/>
    <mergeCell ref="B6:D6"/>
    <mergeCell ref="E11:E17"/>
    <mergeCell ref="F11:F17"/>
    <mergeCell ref="A10:D10"/>
    <mergeCell ref="A11:A17"/>
    <mergeCell ref="B11:B17"/>
    <mergeCell ref="C11:C17"/>
    <mergeCell ref="D11:D17"/>
  </mergeCells>
  <conditionalFormatting sqref="F19:F231">
    <cfRule type="cellIs" priority="1" dxfId="0" operator="equal" stopIfTrue="1">
      <formula>0</formula>
    </cfRule>
  </conditionalFormatting>
  <conditionalFormatting sqref="E244:F244 E246:F882 E884:F884 E896:F896 E898:F898 E900:F911">
    <cfRule type="cellIs" priority="2"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88"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653"/>
  <sheetViews>
    <sheetView showGridLines="0" workbookViewId="0" topLeftCell="A1">
      <selection activeCell="A4" sqref="A4:F653"/>
    </sheetView>
  </sheetViews>
  <sheetFormatPr defaultColWidth="9.00390625" defaultRowHeight="12.75"/>
  <cols>
    <col min="1" max="1" width="45.75390625" style="0" customWidth="1"/>
    <col min="2" max="2" width="4.25390625" style="0" customWidth="1"/>
    <col min="3" max="3" width="40.75390625" style="0" customWidth="1"/>
    <col min="4" max="4" width="18.875" style="0" customWidth="1"/>
    <col min="5" max="6" width="18.75390625" style="0" customWidth="1"/>
  </cols>
  <sheetData>
    <row r="1" ht="12.75" customHeight="1"/>
    <row r="2" spans="1:6" ht="15" customHeight="1">
      <c r="A2" s="88" t="s">
        <v>560</v>
      </c>
      <c r="B2" s="88"/>
      <c r="C2" s="88"/>
      <c r="D2" s="88"/>
      <c r="E2" s="14"/>
      <c r="F2" s="3" t="s">
        <v>557</v>
      </c>
    </row>
    <row r="3" spans="1:6" ht="13.5" customHeight="1" thickBot="1">
      <c r="A3" s="5"/>
      <c r="B3" s="5"/>
      <c r="C3" s="7"/>
      <c r="D3" s="6"/>
      <c r="E3" s="6"/>
      <c r="F3" s="6"/>
    </row>
    <row r="4" spans="1:6" ht="9.75" customHeight="1">
      <c r="A4" s="100" t="s">
        <v>543</v>
      </c>
      <c r="B4" s="92" t="s">
        <v>550</v>
      </c>
      <c r="C4" s="98" t="s">
        <v>564</v>
      </c>
      <c r="D4" s="82" t="s">
        <v>556</v>
      </c>
      <c r="E4" s="103" t="s">
        <v>551</v>
      </c>
      <c r="F4" s="85" t="s">
        <v>554</v>
      </c>
    </row>
    <row r="5" spans="1:6" ht="5.25" customHeight="1">
      <c r="A5" s="101"/>
      <c r="B5" s="93"/>
      <c r="C5" s="99"/>
      <c r="D5" s="83"/>
      <c r="E5" s="104"/>
      <c r="F5" s="86"/>
    </row>
    <row r="6" spans="1:6" ht="9" customHeight="1">
      <c r="A6" s="101"/>
      <c r="B6" s="93"/>
      <c r="C6" s="99"/>
      <c r="D6" s="83"/>
      <c r="E6" s="104"/>
      <c r="F6" s="86"/>
    </row>
    <row r="7" spans="1:6" ht="6" customHeight="1">
      <c r="A7" s="101"/>
      <c r="B7" s="93"/>
      <c r="C7" s="99"/>
      <c r="D7" s="83"/>
      <c r="E7" s="104"/>
      <c r="F7" s="86"/>
    </row>
    <row r="8" spans="1:6" ht="6" customHeight="1">
      <c r="A8" s="101"/>
      <c r="B8" s="93"/>
      <c r="C8" s="99"/>
      <c r="D8" s="83"/>
      <c r="E8" s="104"/>
      <c r="F8" s="86"/>
    </row>
    <row r="9" spans="1:6" ht="10.5" customHeight="1">
      <c r="A9" s="101"/>
      <c r="B9" s="93"/>
      <c r="C9" s="99"/>
      <c r="D9" s="83"/>
      <c r="E9" s="104"/>
      <c r="F9" s="86"/>
    </row>
    <row r="10" spans="1:6" ht="3.75" customHeight="1" hidden="1">
      <c r="A10" s="101"/>
      <c r="B10" s="93"/>
      <c r="C10" s="58"/>
      <c r="D10" s="83"/>
      <c r="E10" s="15"/>
      <c r="F10" s="18"/>
    </row>
    <row r="11" spans="1:6" ht="12.75" customHeight="1" hidden="1">
      <c r="A11" s="102"/>
      <c r="B11" s="94"/>
      <c r="C11" s="59"/>
      <c r="D11" s="84"/>
      <c r="E11" s="17"/>
      <c r="F11" s="19"/>
    </row>
    <row r="12" spans="1:6" ht="13.5" customHeight="1" thickBot="1">
      <c r="A12" s="8">
        <v>1</v>
      </c>
      <c r="B12" s="9">
        <v>2</v>
      </c>
      <c r="C12" s="13">
        <v>3</v>
      </c>
      <c r="D12" s="10" t="s">
        <v>540</v>
      </c>
      <c r="E12" s="16" t="s">
        <v>541</v>
      </c>
      <c r="F12" s="11" t="s">
        <v>552</v>
      </c>
    </row>
    <row r="13" spans="1:6" ht="12.75">
      <c r="A13" s="66" t="s">
        <v>1122</v>
      </c>
      <c r="B13" s="67" t="s">
        <v>1123</v>
      </c>
      <c r="C13" s="68" t="s">
        <v>1124</v>
      </c>
      <c r="D13" s="69">
        <v>1310311531.86</v>
      </c>
      <c r="E13" s="70">
        <v>239235763.41</v>
      </c>
      <c r="F13" s="71">
        <f>IF(OR(D13="-",E13&gt;=D13),"-",D13-IF(E13="-",0,E13))</f>
        <v>1071075768.4499999</v>
      </c>
    </row>
    <row r="14" spans="1:6" ht="12.75">
      <c r="A14" s="72" t="s">
        <v>584</v>
      </c>
      <c r="B14" s="43"/>
      <c r="C14" s="61"/>
      <c r="D14" s="64"/>
      <c r="E14" s="44"/>
      <c r="F14" s="45"/>
    </row>
    <row r="15" spans="1:6" ht="12.75">
      <c r="A15" s="66" t="s">
        <v>1125</v>
      </c>
      <c r="B15" s="67" t="s">
        <v>1123</v>
      </c>
      <c r="C15" s="68" t="s">
        <v>1126</v>
      </c>
      <c r="D15" s="69">
        <v>1310311531.86</v>
      </c>
      <c r="E15" s="70">
        <v>239235763.41</v>
      </c>
      <c r="F15" s="71">
        <f aca="true" t="shared" si="0" ref="F15:F78">IF(OR(D15="-",E15&gt;=D15),"-",D15-IF(E15="-",0,E15))</f>
        <v>1071075768.4499999</v>
      </c>
    </row>
    <row r="16" spans="1:6" ht="22.5">
      <c r="A16" s="66" t="s">
        <v>1127</v>
      </c>
      <c r="B16" s="67" t="s">
        <v>1123</v>
      </c>
      <c r="C16" s="68" t="s">
        <v>1128</v>
      </c>
      <c r="D16" s="69">
        <v>284223603.95</v>
      </c>
      <c r="E16" s="70">
        <v>47561996.02</v>
      </c>
      <c r="F16" s="71">
        <f t="shared" si="0"/>
        <v>236661607.92999998</v>
      </c>
    </row>
    <row r="17" spans="1:6" ht="12.75">
      <c r="A17" s="66" t="s">
        <v>1129</v>
      </c>
      <c r="B17" s="67" t="s">
        <v>1123</v>
      </c>
      <c r="C17" s="68" t="s">
        <v>1130</v>
      </c>
      <c r="D17" s="69">
        <v>109313927.09</v>
      </c>
      <c r="E17" s="70">
        <v>14104906.26</v>
      </c>
      <c r="F17" s="71">
        <f t="shared" si="0"/>
        <v>95209020.83</v>
      </c>
    </row>
    <row r="18" spans="1:6" ht="45">
      <c r="A18" s="66" t="s">
        <v>1131</v>
      </c>
      <c r="B18" s="67" t="s">
        <v>1123</v>
      </c>
      <c r="C18" s="68" t="s">
        <v>1132</v>
      </c>
      <c r="D18" s="69">
        <v>68788782.03</v>
      </c>
      <c r="E18" s="70">
        <v>10634053.79</v>
      </c>
      <c r="F18" s="71">
        <f t="shared" si="0"/>
        <v>58154728.24</v>
      </c>
    </row>
    <row r="19" spans="1:6" ht="22.5">
      <c r="A19" s="24" t="s">
        <v>1133</v>
      </c>
      <c r="B19" s="50" t="s">
        <v>1123</v>
      </c>
      <c r="C19" s="60" t="s">
        <v>1134</v>
      </c>
      <c r="D19" s="22">
        <v>4024900</v>
      </c>
      <c r="E19" s="42">
        <v>543775.02</v>
      </c>
      <c r="F19" s="25">
        <f t="shared" si="0"/>
        <v>3481124.98</v>
      </c>
    </row>
    <row r="20" spans="1:6" ht="22.5">
      <c r="A20" s="24" t="s">
        <v>1135</v>
      </c>
      <c r="B20" s="50" t="s">
        <v>1123</v>
      </c>
      <c r="C20" s="60" t="s">
        <v>1136</v>
      </c>
      <c r="D20" s="22">
        <v>4024900</v>
      </c>
      <c r="E20" s="42">
        <v>543775.02</v>
      </c>
      <c r="F20" s="25">
        <f t="shared" si="0"/>
        <v>3481124.98</v>
      </c>
    </row>
    <row r="21" spans="1:6" ht="22.5">
      <c r="A21" s="24" t="s">
        <v>1137</v>
      </c>
      <c r="B21" s="50" t="s">
        <v>1123</v>
      </c>
      <c r="C21" s="60" t="s">
        <v>1138</v>
      </c>
      <c r="D21" s="22">
        <v>2691306</v>
      </c>
      <c r="E21" s="42">
        <v>424553.76</v>
      </c>
      <c r="F21" s="25">
        <f t="shared" si="0"/>
        <v>2266752.24</v>
      </c>
    </row>
    <row r="22" spans="1:6" ht="33.75">
      <c r="A22" s="24" t="s">
        <v>1139</v>
      </c>
      <c r="B22" s="50" t="s">
        <v>1123</v>
      </c>
      <c r="C22" s="60" t="s">
        <v>1140</v>
      </c>
      <c r="D22" s="22">
        <v>94317</v>
      </c>
      <c r="E22" s="42">
        <v>1500</v>
      </c>
      <c r="F22" s="25">
        <f t="shared" si="0"/>
        <v>92817</v>
      </c>
    </row>
    <row r="23" spans="1:6" ht="33.75">
      <c r="A23" s="24" t="s">
        <v>1141</v>
      </c>
      <c r="B23" s="50" t="s">
        <v>1123</v>
      </c>
      <c r="C23" s="60" t="s">
        <v>1142</v>
      </c>
      <c r="D23" s="22">
        <v>806734</v>
      </c>
      <c r="E23" s="42">
        <v>109359</v>
      </c>
      <c r="F23" s="25">
        <f t="shared" si="0"/>
        <v>697375</v>
      </c>
    </row>
    <row r="24" spans="1:6" ht="22.5">
      <c r="A24" s="24" t="s">
        <v>1143</v>
      </c>
      <c r="B24" s="50" t="s">
        <v>1123</v>
      </c>
      <c r="C24" s="60" t="s">
        <v>1144</v>
      </c>
      <c r="D24" s="22">
        <v>136443</v>
      </c>
      <c r="E24" s="42">
        <v>8092.06</v>
      </c>
      <c r="F24" s="25">
        <f t="shared" si="0"/>
        <v>128350.94</v>
      </c>
    </row>
    <row r="25" spans="1:6" ht="22.5">
      <c r="A25" s="24" t="s">
        <v>1145</v>
      </c>
      <c r="B25" s="50" t="s">
        <v>1123</v>
      </c>
      <c r="C25" s="60" t="s">
        <v>1146</v>
      </c>
      <c r="D25" s="22">
        <v>296100</v>
      </c>
      <c r="E25" s="42">
        <v>270.2</v>
      </c>
      <c r="F25" s="25">
        <f t="shared" si="0"/>
        <v>295829.8</v>
      </c>
    </row>
    <row r="26" spans="1:6" ht="33.75">
      <c r="A26" s="24" t="s">
        <v>1147</v>
      </c>
      <c r="B26" s="50" t="s">
        <v>1123</v>
      </c>
      <c r="C26" s="60" t="s">
        <v>1148</v>
      </c>
      <c r="D26" s="22">
        <v>350904</v>
      </c>
      <c r="E26" s="42" t="s">
        <v>605</v>
      </c>
      <c r="F26" s="25" t="str">
        <f t="shared" si="0"/>
        <v>-</v>
      </c>
    </row>
    <row r="27" spans="1:6" ht="45">
      <c r="A27" s="24" t="s">
        <v>1149</v>
      </c>
      <c r="B27" s="50" t="s">
        <v>1123</v>
      </c>
      <c r="C27" s="60" t="s">
        <v>1150</v>
      </c>
      <c r="D27" s="22">
        <v>210000</v>
      </c>
      <c r="E27" s="42" t="s">
        <v>605</v>
      </c>
      <c r="F27" s="25" t="str">
        <f t="shared" si="0"/>
        <v>-</v>
      </c>
    </row>
    <row r="28" spans="1:6" ht="33.75">
      <c r="A28" s="24" t="s">
        <v>1139</v>
      </c>
      <c r="B28" s="50" t="s">
        <v>1123</v>
      </c>
      <c r="C28" s="60" t="s">
        <v>1151</v>
      </c>
      <c r="D28" s="22">
        <v>133000</v>
      </c>
      <c r="E28" s="42" t="s">
        <v>605</v>
      </c>
      <c r="F28" s="25" t="str">
        <f t="shared" si="0"/>
        <v>-</v>
      </c>
    </row>
    <row r="29" spans="1:6" ht="22.5">
      <c r="A29" s="24" t="s">
        <v>1145</v>
      </c>
      <c r="B29" s="50" t="s">
        <v>1123</v>
      </c>
      <c r="C29" s="60" t="s">
        <v>1152</v>
      </c>
      <c r="D29" s="22">
        <v>77000</v>
      </c>
      <c r="E29" s="42" t="s">
        <v>605</v>
      </c>
      <c r="F29" s="25" t="str">
        <f t="shared" si="0"/>
        <v>-</v>
      </c>
    </row>
    <row r="30" spans="1:6" ht="78.75">
      <c r="A30" s="81" t="s">
        <v>1153</v>
      </c>
      <c r="B30" s="50" t="s">
        <v>1123</v>
      </c>
      <c r="C30" s="60" t="s">
        <v>1154</v>
      </c>
      <c r="D30" s="22">
        <v>140904</v>
      </c>
      <c r="E30" s="42" t="s">
        <v>605</v>
      </c>
      <c r="F30" s="25" t="str">
        <f t="shared" si="0"/>
        <v>-</v>
      </c>
    </row>
    <row r="31" spans="1:6" ht="33.75">
      <c r="A31" s="24" t="s">
        <v>1139</v>
      </c>
      <c r="B31" s="50" t="s">
        <v>1123</v>
      </c>
      <c r="C31" s="60" t="s">
        <v>1155</v>
      </c>
      <c r="D31" s="22">
        <v>15660</v>
      </c>
      <c r="E31" s="42" t="s">
        <v>605</v>
      </c>
      <c r="F31" s="25" t="str">
        <f t="shared" si="0"/>
        <v>-</v>
      </c>
    </row>
    <row r="32" spans="1:6" ht="22.5">
      <c r="A32" s="24" t="s">
        <v>1145</v>
      </c>
      <c r="B32" s="50" t="s">
        <v>1123</v>
      </c>
      <c r="C32" s="60" t="s">
        <v>1156</v>
      </c>
      <c r="D32" s="22">
        <v>125244</v>
      </c>
      <c r="E32" s="42" t="s">
        <v>605</v>
      </c>
      <c r="F32" s="25" t="str">
        <f t="shared" si="0"/>
        <v>-</v>
      </c>
    </row>
    <row r="33" spans="1:6" ht="33.75">
      <c r="A33" s="24" t="s">
        <v>1157</v>
      </c>
      <c r="B33" s="50" t="s">
        <v>1123</v>
      </c>
      <c r="C33" s="60" t="s">
        <v>1158</v>
      </c>
      <c r="D33" s="22">
        <v>1838364</v>
      </c>
      <c r="E33" s="42">
        <v>321568.2</v>
      </c>
      <c r="F33" s="25">
        <f t="shared" si="0"/>
        <v>1516795.8</v>
      </c>
    </row>
    <row r="34" spans="1:6" ht="22.5">
      <c r="A34" s="24" t="s">
        <v>1159</v>
      </c>
      <c r="B34" s="50" t="s">
        <v>1123</v>
      </c>
      <c r="C34" s="60" t="s">
        <v>1160</v>
      </c>
      <c r="D34" s="22">
        <v>1838364</v>
      </c>
      <c r="E34" s="42">
        <v>321568.2</v>
      </c>
      <c r="F34" s="25">
        <f t="shared" si="0"/>
        <v>1516795.8</v>
      </c>
    </row>
    <row r="35" spans="1:6" ht="22.5">
      <c r="A35" s="24" t="s">
        <v>1137</v>
      </c>
      <c r="B35" s="50" t="s">
        <v>1123</v>
      </c>
      <c r="C35" s="60" t="s">
        <v>1161</v>
      </c>
      <c r="D35" s="22">
        <v>1481032</v>
      </c>
      <c r="E35" s="42">
        <v>248560.8</v>
      </c>
      <c r="F35" s="25">
        <f t="shared" si="0"/>
        <v>1232471.2</v>
      </c>
    </row>
    <row r="36" spans="1:6" ht="33.75">
      <c r="A36" s="24" t="s">
        <v>1139</v>
      </c>
      <c r="B36" s="50" t="s">
        <v>1123</v>
      </c>
      <c r="C36" s="60" t="s">
        <v>1162</v>
      </c>
      <c r="D36" s="22">
        <v>14400</v>
      </c>
      <c r="E36" s="42">
        <v>6999.4</v>
      </c>
      <c r="F36" s="25">
        <f t="shared" si="0"/>
        <v>7400.6</v>
      </c>
    </row>
    <row r="37" spans="1:6" ht="33.75">
      <c r="A37" s="24" t="s">
        <v>1141</v>
      </c>
      <c r="B37" s="50" t="s">
        <v>1123</v>
      </c>
      <c r="C37" s="60" t="s">
        <v>1163</v>
      </c>
      <c r="D37" s="22">
        <v>342932</v>
      </c>
      <c r="E37" s="42">
        <v>66008</v>
      </c>
      <c r="F37" s="25">
        <f t="shared" si="0"/>
        <v>276924</v>
      </c>
    </row>
    <row r="38" spans="1:6" ht="33.75">
      <c r="A38" s="24" t="s">
        <v>1164</v>
      </c>
      <c r="B38" s="50" t="s">
        <v>1123</v>
      </c>
      <c r="C38" s="60" t="s">
        <v>1165</v>
      </c>
      <c r="D38" s="22">
        <v>57080211.22</v>
      </c>
      <c r="E38" s="42">
        <v>9069280.04</v>
      </c>
      <c r="F38" s="25">
        <f t="shared" si="0"/>
        <v>48010931.18</v>
      </c>
    </row>
    <row r="39" spans="1:6" ht="22.5">
      <c r="A39" s="24" t="s">
        <v>1159</v>
      </c>
      <c r="B39" s="50" t="s">
        <v>1123</v>
      </c>
      <c r="C39" s="60" t="s">
        <v>1166</v>
      </c>
      <c r="D39" s="22">
        <v>56389503.22</v>
      </c>
      <c r="E39" s="42">
        <v>8952491.18</v>
      </c>
      <c r="F39" s="25">
        <f t="shared" si="0"/>
        <v>47437012.04</v>
      </c>
    </row>
    <row r="40" spans="1:6" ht="22.5">
      <c r="A40" s="24" t="s">
        <v>1137</v>
      </c>
      <c r="B40" s="50" t="s">
        <v>1123</v>
      </c>
      <c r="C40" s="60" t="s">
        <v>1167</v>
      </c>
      <c r="D40" s="22">
        <v>42747983</v>
      </c>
      <c r="E40" s="42">
        <v>7145175.53</v>
      </c>
      <c r="F40" s="25">
        <f t="shared" si="0"/>
        <v>35602807.47</v>
      </c>
    </row>
    <row r="41" spans="1:6" ht="33.75">
      <c r="A41" s="24" t="s">
        <v>1139</v>
      </c>
      <c r="B41" s="50" t="s">
        <v>1123</v>
      </c>
      <c r="C41" s="60" t="s">
        <v>1168</v>
      </c>
      <c r="D41" s="22">
        <v>186860</v>
      </c>
      <c r="E41" s="42">
        <v>13940</v>
      </c>
      <c r="F41" s="25">
        <f t="shared" si="0"/>
        <v>172920</v>
      </c>
    </row>
    <row r="42" spans="1:6" ht="33.75">
      <c r="A42" s="24" t="s">
        <v>1141</v>
      </c>
      <c r="B42" s="50" t="s">
        <v>1123</v>
      </c>
      <c r="C42" s="60" t="s">
        <v>1169</v>
      </c>
      <c r="D42" s="22">
        <v>12821706</v>
      </c>
      <c r="E42" s="42">
        <v>1781660.13</v>
      </c>
      <c r="F42" s="25">
        <f t="shared" si="0"/>
        <v>11040045.870000001</v>
      </c>
    </row>
    <row r="43" spans="1:6" ht="22.5">
      <c r="A43" s="24" t="s">
        <v>1143</v>
      </c>
      <c r="B43" s="50" t="s">
        <v>1123</v>
      </c>
      <c r="C43" s="60" t="s">
        <v>1170</v>
      </c>
      <c r="D43" s="22">
        <v>194700</v>
      </c>
      <c r="E43" s="42" t="s">
        <v>605</v>
      </c>
      <c r="F43" s="25" t="str">
        <f t="shared" si="0"/>
        <v>-</v>
      </c>
    </row>
    <row r="44" spans="1:6" ht="22.5">
      <c r="A44" s="24" t="s">
        <v>1145</v>
      </c>
      <c r="B44" s="50" t="s">
        <v>1123</v>
      </c>
      <c r="C44" s="60" t="s">
        <v>1171</v>
      </c>
      <c r="D44" s="22">
        <v>408255</v>
      </c>
      <c r="E44" s="42">
        <v>10915.52</v>
      </c>
      <c r="F44" s="25">
        <f t="shared" si="0"/>
        <v>397339.48</v>
      </c>
    </row>
    <row r="45" spans="1:6" ht="12.75">
      <c r="A45" s="24" t="s">
        <v>1172</v>
      </c>
      <c r="B45" s="50" t="s">
        <v>1123</v>
      </c>
      <c r="C45" s="60" t="s">
        <v>1173</v>
      </c>
      <c r="D45" s="22">
        <v>15000</v>
      </c>
      <c r="E45" s="42">
        <v>800</v>
      </c>
      <c r="F45" s="25">
        <f t="shared" si="0"/>
        <v>14200</v>
      </c>
    </row>
    <row r="46" spans="1:6" ht="12.75">
      <c r="A46" s="24" t="s">
        <v>1174</v>
      </c>
      <c r="B46" s="50" t="s">
        <v>1123</v>
      </c>
      <c r="C46" s="60" t="s">
        <v>1175</v>
      </c>
      <c r="D46" s="22">
        <v>14999.22</v>
      </c>
      <c r="E46" s="42" t="s">
        <v>605</v>
      </c>
      <c r="F46" s="25" t="str">
        <f t="shared" si="0"/>
        <v>-</v>
      </c>
    </row>
    <row r="47" spans="1:6" ht="22.5">
      <c r="A47" s="24" t="s">
        <v>1176</v>
      </c>
      <c r="B47" s="50" t="s">
        <v>1123</v>
      </c>
      <c r="C47" s="60" t="s">
        <v>1177</v>
      </c>
      <c r="D47" s="22">
        <v>207035</v>
      </c>
      <c r="E47" s="42">
        <v>44619.28</v>
      </c>
      <c r="F47" s="25">
        <f t="shared" si="0"/>
        <v>162415.72</v>
      </c>
    </row>
    <row r="48" spans="1:6" ht="22.5">
      <c r="A48" s="24" t="s">
        <v>1137</v>
      </c>
      <c r="B48" s="50" t="s">
        <v>1123</v>
      </c>
      <c r="C48" s="60" t="s">
        <v>1178</v>
      </c>
      <c r="D48" s="22">
        <v>159013</v>
      </c>
      <c r="E48" s="42">
        <v>38060.28</v>
      </c>
      <c r="F48" s="25">
        <f t="shared" si="0"/>
        <v>120952.72</v>
      </c>
    </row>
    <row r="49" spans="1:6" ht="33.75">
      <c r="A49" s="24" t="s">
        <v>1141</v>
      </c>
      <c r="B49" s="50" t="s">
        <v>1123</v>
      </c>
      <c r="C49" s="60" t="s">
        <v>1179</v>
      </c>
      <c r="D49" s="22">
        <v>48022</v>
      </c>
      <c r="E49" s="42">
        <v>6559</v>
      </c>
      <c r="F49" s="25">
        <f t="shared" si="0"/>
        <v>41463</v>
      </c>
    </row>
    <row r="50" spans="1:6" ht="22.5">
      <c r="A50" s="24" t="s">
        <v>1180</v>
      </c>
      <c r="B50" s="50" t="s">
        <v>1123</v>
      </c>
      <c r="C50" s="60" t="s">
        <v>1181</v>
      </c>
      <c r="D50" s="22">
        <v>73299</v>
      </c>
      <c r="E50" s="42">
        <v>13020</v>
      </c>
      <c r="F50" s="25">
        <f t="shared" si="0"/>
        <v>60279</v>
      </c>
    </row>
    <row r="51" spans="1:6" ht="22.5">
      <c r="A51" s="24" t="s">
        <v>1137</v>
      </c>
      <c r="B51" s="50" t="s">
        <v>1123</v>
      </c>
      <c r="C51" s="60" t="s">
        <v>1182</v>
      </c>
      <c r="D51" s="22">
        <v>56298</v>
      </c>
      <c r="E51" s="42">
        <v>10000</v>
      </c>
      <c r="F51" s="25">
        <f t="shared" si="0"/>
        <v>46298</v>
      </c>
    </row>
    <row r="52" spans="1:6" ht="33.75">
      <c r="A52" s="24" t="s">
        <v>1141</v>
      </c>
      <c r="B52" s="50" t="s">
        <v>1123</v>
      </c>
      <c r="C52" s="60" t="s">
        <v>1183</v>
      </c>
      <c r="D52" s="22">
        <v>17001</v>
      </c>
      <c r="E52" s="42">
        <v>3020</v>
      </c>
      <c r="F52" s="25">
        <f t="shared" si="0"/>
        <v>13981</v>
      </c>
    </row>
    <row r="53" spans="1:6" ht="22.5">
      <c r="A53" s="24" t="s">
        <v>1184</v>
      </c>
      <c r="B53" s="50" t="s">
        <v>1123</v>
      </c>
      <c r="C53" s="60" t="s">
        <v>1185</v>
      </c>
      <c r="D53" s="22">
        <v>410374</v>
      </c>
      <c r="E53" s="42">
        <v>59149.58</v>
      </c>
      <c r="F53" s="25">
        <f t="shared" si="0"/>
        <v>351224.42</v>
      </c>
    </row>
    <row r="54" spans="1:6" ht="22.5">
      <c r="A54" s="24" t="s">
        <v>1137</v>
      </c>
      <c r="B54" s="50" t="s">
        <v>1123</v>
      </c>
      <c r="C54" s="60" t="s">
        <v>1186</v>
      </c>
      <c r="D54" s="22">
        <v>315187</v>
      </c>
      <c r="E54" s="42">
        <v>45428.58</v>
      </c>
      <c r="F54" s="25">
        <f t="shared" si="0"/>
        <v>269758.42</v>
      </c>
    </row>
    <row r="55" spans="1:6" ht="33.75">
      <c r="A55" s="24" t="s">
        <v>1141</v>
      </c>
      <c r="B55" s="50" t="s">
        <v>1123</v>
      </c>
      <c r="C55" s="60" t="s">
        <v>1187</v>
      </c>
      <c r="D55" s="22">
        <v>95187</v>
      </c>
      <c r="E55" s="42">
        <v>13721</v>
      </c>
      <c r="F55" s="25">
        <f t="shared" si="0"/>
        <v>81466</v>
      </c>
    </row>
    <row r="56" spans="1:6" ht="22.5">
      <c r="A56" s="24" t="s">
        <v>1188</v>
      </c>
      <c r="B56" s="50" t="s">
        <v>1123</v>
      </c>
      <c r="C56" s="60" t="s">
        <v>1189</v>
      </c>
      <c r="D56" s="22">
        <v>5494402.81</v>
      </c>
      <c r="E56" s="42">
        <v>699430.53</v>
      </c>
      <c r="F56" s="25">
        <f t="shared" si="0"/>
        <v>4794972.279999999</v>
      </c>
    </row>
    <row r="57" spans="1:6" ht="33.75">
      <c r="A57" s="24" t="s">
        <v>1190</v>
      </c>
      <c r="B57" s="50" t="s">
        <v>1123</v>
      </c>
      <c r="C57" s="60" t="s">
        <v>1191</v>
      </c>
      <c r="D57" s="22">
        <v>2045000</v>
      </c>
      <c r="E57" s="42">
        <v>216107.28</v>
      </c>
      <c r="F57" s="25">
        <f t="shared" si="0"/>
        <v>1828892.72</v>
      </c>
    </row>
    <row r="58" spans="1:6" ht="22.5">
      <c r="A58" s="24" t="s">
        <v>1137</v>
      </c>
      <c r="B58" s="50" t="s">
        <v>1123</v>
      </c>
      <c r="C58" s="60" t="s">
        <v>1192</v>
      </c>
      <c r="D58" s="22">
        <v>1310739.63</v>
      </c>
      <c r="E58" s="42">
        <v>168091.78</v>
      </c>
      <c r="F58" s="25">
        <f t="shared" si="0"/>
        <v>1142647.8499999999</v>
      </c>
    </row>
    <row r="59" spans="1:6" ht="33.75">
      <c r="A59" s="24" t="s">
        <v>1139</v>
      </c>
      <c r="B59" s="50" t="s">
        <v>1123</v>
      </c>
      <c r="C59" s="60" t="s">
        <v>1193</v>
      </c>
      <c r="D59" s="22">
        <v>29156</v>
      </c>
      <c r="E59" s="42">
        <v>900</v>
      </c>
      <c r="F59" s="25">
        <f t="shared" si="0"/>
        <v>28256</v>
      </c>
    </row>
    <row r="60" spans="1:6" ht="33.75">
      <c r="A60" s="24" t="s">
        <v>1141</v>
      </c>
      <c r="B60" s="50" t="s">
        <v>1123</v>
      </c>
      <c r="C60" s="60" t="s">
        <v>1194</v>
      </c>
      <c r="D60" s="22">
        <v>393427.37</v>
      </c>
      <c r="E60" s="42">
        <v>44968</v>
      </c>
      <c r="F60" s="25">
        <f t="shared" si="0"/>
        <v>348459.37</v>
      </c>
    </row>
    <row r="61" spans="1:6" ht="22.5">
      <c r="A61" s="24" t="s">
        <v>1143</v>
      </c>
      <c r="B61" s="50" t="s">
        <v>1123</v>
      </c>
      <c r="C61" s="60" t="s">
        <v>1195</v>
      </c>
      <c r="D61" s="22">
        <v>40000</v>
      </c>
      <c r="E61" s="42">
        <v>2147.5</v>
      </c>
      <c r="F61" s="25">
        <f t="shared" si="0"/>
        <v>37852.5</v>
      </c>
    </row>
    <row r="62" spans="1:6" ht="22.5">
      <c r="A62" s="24" t="s">
        <v>1145</v>
      </c>
      <c r="B62" s="50" t="s">
        <v>1123</v>
      </c>
      <c r="C62" s="60" t="s">
        <v>1196</v>
      </c>
      <c r="D62" s="22">
        <v>271677</v>
      </c>
      <c r="E62" s="42" t="s">
        <v>605</v>
      </c>
      <c r="F62" s="25" t="str">
        <f t="shared" si="0"/>
        <v>-</v>
      </c>
    </row>
    <row r="63" spans="1:6" ht="33.75">
      <c r="A63" s="24" t="s">
        <v>1197</v>
      </c>
      <c r="B63" s="50" t="s">
        <v>1123</v>
      </c>
      <c r="C63" s="60" t="s">
        <v>1198</v>
      </c>
      <c r="D63" s="22">
        <v>1302522</v>
      </c>
      <c r="E63" s="42">
        <v>197951.87</v>
      </c>
      <c r="F63" s="25">
        <f t="shared" si="0"/>
        <v>1104570.13</v>
      </c>
    </row>
    <row r="64" spans="1:6" ht="22.5">
      <c r="A64" s="24" t="s">
        <v>1137</v>
      </c>
      <c r="B64" s="50" t="s">
        <v>1123</v>
      </c>
      <c r="C64" s="60" t="s">
        <v>1199</v>
      </c>
      <c r="D64" s="22">
        <v>963554.53</v>
      </c>
      <c r="E64" s="42">
        <v>153443.8</v>
      </c>
      <c r="F64" s="25">
        <f t="shared" si="0"/>
        <v>810110.73</v>
      </c>
    </row>
    <row r="65" spans="1:6" ht="33.75">
      <c r="A65" s="24" t="s">
        <v>1139</v>
      </c>
      <c r="B65" s="50" t="s">
        <v>1123</v>
      </c>
      <c r="C65" s="60" t="s">
        <v>1200</v>
      </c>
      <c r="D65" s="22">
        <v>1800</v>
      </c>
      <c r="E65" s="42">
        <v>300</v>
      </c>
      <c r="F65" s="25">
        <f t="shared" si="0"/>
        <v>1500</v>
      </c>
    </row>
    <row r="66" spans="1:6" ht="33.75">
      <c r="A66" s="24" t="s">
        <v>1141</v>
      </c>
      <c r="B66" s="50" t="s">
        <v>1123</v>
      </c>
      <c r="C66" s="60" t="s">
        <v>1201</v>
      </c>
      <c r="D66" s="22">
        <v>288577.47</v>
      </c>
      <c r="E66" s="42">
        <v>41359</v>
      </c>
      <c r="F66" s="25">
        <f t="shared" si="0"/>
        <v>247218.46999999997</v>
      </c>
    </row>
    <row r="67" spans="1:6" ht="22.5">
      <c r="A67" s="24" t="s">
        <v>1143</v>
      </c>
      <c r="B67" s="50" t="s">
        <v>1123</v>
      </c>
      <c r="C67" s="60" t="s">
        <v>1202</v>
      </c>
      <c r="D67" s="22">
        <v>15600</v>
      </c>
      <c r="E67" s="42">
        <v>1713.67</v>
      </c>
      <c r="F67" s="25">
        <f t="shared" si="0"/>
        <v>13886.33</v>
      </c>
    </row>
    <row r="68" spans="1:6" ht="22.5">
      <c r="A68" s="24" t="s">
        <v>1145</v>
      </c>
      <c r="B68" s="50" t="s">
        <v>1123</v>
      </c>
      <c r="C68" s="60" t="s">
        <v>1203</v>
      </c>
      <c r="D68" s="22">
        <v>32990</v>
      </c>
      <c r="E68" s="42">
        <v>1135.4</v>
      </c>
      <c r="F68" s="25">
        <f t="shared" si="0"/>
        <v>31854.6</v>
      </c>
    </row>
    <row r="69" spans="1:6" ht="22.5">
      <c r="A69" s="24" t="s">
        <v>1204</v>
      </c>
      <c r="B69" s="50" t="s">
        <v>1123</v>
      </c>
      <c r="C69" s="60" t="s">
        <v>1205</v>
      </c>
      <c r="D69" s="22">
        <v>667266</v>
      </c>
      <c r="E69" s="42">
        <v>100929.7</v>
      </c>
      <c r="F69" s="25">
        <f t="shared" si="0"/>
        <v>566336.3</v>
      </c>
    </row>
    <row r="70" spans="1:6" ht="22.5">
      <c r="A70" s="24" t="s">
        <v>1137</v>
      </c>
      <c r="B70" s="50" t="s">
        <v>1123</v>
      </c>
      <c r="C70" s="60" t="s">
        <v>1206</v>
      </c>
      <c r="D70" s="22">
        <v>481777.26</v>
      </c>
      <c r="E70" s="42">
        <v>78110.4</v>
      </c>
      <c r="F70" s="25">
        <f t="shared" si="0"/>
        <v>403666.86</v>
      </c>
    </row>
    <row r="71" spans="1:6" ht="33.75">
      <c r="A71" s="24" t="s">
        <v>1141</v>
      </c>
      <c r="B71" s="50" t="s">
        <v>1123</v>
      </c>
      <c r="C71" s="60" t="s">
        <v>1207</v>
      </c>
      <c r="D71" s="22">
        <v>144288.74</v>
      </c>
      <c r="E71" s="42">
        <v>20572</v>
      </c>
      <c r="F71" s="25">
        <f t="shared" si="0"/>
        <v>123716.73999999999</v>
      </c>
    </row>
    <row r="72" spans="1:6" ht="22.5">
      <c r="A72" s="24" t="s">
        <v>1145</v>
      </c>
      <c r="B72" s="50" t="s">
        <v>1123</v>
      </c>
      <c r="C72" s="60" t="s">
        <v>1208</v>
      </c>
      <c r="D72" s="22">
        <v>41200</v>
      </c>
      <c r="E72" s="42">
        <v>2247.3</v>
      </c>
      <c r="F72" s="25">
        <f t="shared" si="0"/>
        <v>38952.7</v>
      </c>
    </row>
    <row r="73" spans="1:6" ht="22.5">
      <c r="A73" s="24" t="s">
        <v>1209</v>
      </c>
      <c r="B73" s="50" t="s">
        <v>1123</v>
      </c>
      <c r="C73" s="60" t="s">
        <v>1210</v>
      </c>
      <c r="D73" s="22">
        <v>542470</v>
      </c>
      <c r="E73" s="42">
        <v>64131.08</v>
      </c>
      <c r="F73" s="25">
        <f t="shared" si="0"/>
        <v>478338.92</v>
      </c>
    </row>
    <row r="74" spans="1:6" ht="22.5">
      <c r="A74" s="24" t="s">
        <v>1137</v>
      </c>
      <c r="B74" s="50" t="s">
        <v>1123</v>
      </c>
      <c r="C74" s="60" t="s">
        <v>1211</v>
      </c>
      <c r="D74" s="22">
        <v>405436.17</v>
      </c>
      <c r="E74" s="42">
        <v>50646.08</v>
      </c>
      <c r="F74" s="25">
        <f t="shared" si="0"/>
        <v>354790.08999999997</v>
      </c>
    </row>
    <row r="75" spans="1:6" ht="33.75">
      <c r="A75" s="24" t="s">
        <v>1139</v>
      </c>
      <c r="B75" s="50" t="s">
        <v>1123</v>
      </c>
      <c r="C75" s="60" t="s">
        <v>1212</v>
      </c>
      <c r="D75" s="22">
        <v>1200</v>
      </c>
      <c r="E75" s="42" t="s">
        <v>605</v>
      </c>
      <c r="F75" s="25" t="str">
        <f t="shared" si="0"/>
        <v>-</v>
      </c>
    </row>
    <row r="76" spans="1:6" ht="33.75">
      <c r="A76" s="24" t="s">
        <v>1141</v>
      </c>
      <c r="B76" s="50" t="s">
        <v>1123</v>
      </c>
      <c r="C76" s="60" t="s">
        <v>1213</v>
      </c>
      <c r="D76" s="22">
        <v>121233.73</v>
      </c>
      <c r="E76" s="42">
        <v>13485</v>
      </c>
      <c r="F76" s="25">
        <f t="shared" si="0"/>
        <v>107748.73</v>
      </c>
    </row>
    <row r="77" spans="1:6" ht="22.5">
      <c r="A77" s="24" t="s">
        <v>1143</v>
      </c>
      <c r="B77" s="50" t="s">
        <v>1123</v>
      </c>
      <c r="C77" s="60" t="s">
        <v>1214</v>
      </c>
      <c r="D77" s="22">
        <v>6000</v>
      </c>
      <c r="E77" s="42" t="s">
        <v>605</v>
      </c>
      <c r="F77" s="25" t="str">
        <f t="shared" si="0"/>
        <v>-</v>
      </c>
    </row>
    <row r="78" spans="1:6" ht="22.5">
      <c r="A78" s="24" t="s">
        <v>1145</v>
      </c>
      <c r="B78" s="50" t="s">
        <v>1123</v>
      </c>
      <c r="C78" s="60" t="s">
        <v>1215</v>
      </c>
      <c r="D78" s="22">
        <v>8600.1</v>
      </c>
      <c r="E78" s="42" t="s">
        <v>605</v>
      </c>
      <c r="F78" s="25" t="str">
        <f t="shared" si="0"/>
        <v>-</v>
      </c>
    </row>
    <row r="79" spans="1:6" ht="33.75">
      <c r="A79" s="24" t="s">
        <v>1216</v>
      </c>
      <c r="B79" s="50" t="s">
        <v>1123</v>
      </c>
      <c r="C79" s="60" t="s">
        <v>1217</v>
      </c>
      <c r="D79" s="22">
        <v>533326.89</v>
      </c>
      <c r="E79" s="42">
        <v>67981.4</v>
      </c>
      <c r="F79" s="25">
        <f aca="true" t="shared" si="1" ref="F79:F142">IF(OR(D79="-",E79&gt;=D79),"-",D79-IF(E79="-",0,E79))</f>
        <v>465345.49</v>
      </c>
    </row>
    <row r="80" spans="1:6" ht="22.5">
      <c r="A80" s="24" t="s">
        <v>1137</v>
      </c>
      <c r="B80" s="50" t="s">
        <v>1123</v>
      </c>
      <c r="C80" s="60" t="s">
        <v>1218</v>
      </c>
      <c r="D80" s="22">
        <v>373310.77</v>
      </c>
      <c r="E80" s="42">
        <v>54067.4</v>
      </c>
      <c r="F80" s="25">
        <f t="shared" si="1"/>
        <v>319243.37</v>
      </c>
    </row>
    <row r="81" spans="1:6" ht="33.75">
      <c r="A81" s="24" t="s">
        <v>1141</v>
      </c>
      <c r="B81" s="50" t="s">
        <v>1123</v>
      </c>
      <c r="C81" s="60" t="s">
        <v>1219</v>
      </c>
      <c r="D81" s="22">
        <v>111531.86</v>
      </c>
      <c r="E81" s="42">
        <v>13914</v>
      </c>
      <c r="F81" s="25">
        <f t="shared" si="1"/>
        <v>97617.86</v>
      </c>
    </row>
    <row r="82" spans="1:6" ht="22.5">
      <c r="A82" s="24" t="s">
        <v>1145</v>
      </c>
      <c r="B82" s="50" t="s">
        <v>1123</v>
      </c>
      <c r="C82" s="60" t="s">
        <v>1220</v>
      </c>
      <c r="D82" s="22">
        <v>48484.26</v>
      </c>
      <c r="E82" s="42" t="s">
        <v>605</v>
      </c>
      <c r="F82" s="25" t="str">
        <f t="shared" si="1"/>
        <v>-</v>
      </c>
    </row>
    <row r="83" spans="1:6" ht="33.75">
      <c r="A83" s="24" t="s">
        <v>1221</v>
      </c>
      <c r="B83" s="50" t="s">
        <v>1123</v>
      </c>
      <c r="C83" s="60" t="s">
        <v>1222</v>
      </c>
      <c r="D83" s="22">
        <v>403817.92</v>
      </c>
      <c r="E83" s="42">
        <v>52329.2</v>
      </c>
      <c r="F83" s="25">
        <f t="shared" si="1"/>
        <v>351488.72</v>
      </c>
    </row>
    <row r="84" spans="1:6" ht="22.5">
      <c r="A84" s="24" t="s">
        <v>1137</v>
      </c>
      <c r="B84" s="50" t="s">
        <v>1123</v>
      </c>
      <c r="C84" s="60" t="s">
        <v>1223</v>
      </c>
      <c r="D84" s="22">
        <v>310152</v>
      </c>
      <c r="E84" s="42">
        <v>40190.2</v>
      </c>
      <c r="F84" s="25">
        <f t="shared" si="1"/>
        <v>269961.8</v>
      </c>
    </row>
    <row r="85" spans="1:6" ht="33.75">
      <c r="A85" s="24" t="s">
        <v>1141</v>
      </c>
      <c r="B85" s="50" t="s">
        <v>1123</v>
      </c>
      <c r="C85" s="60" t="s">
        <v>1224</v>
      </c>
      <c r="D85" s="22">
        <v>93665.92</v>
      </c>
      <c r="E85" s="42">
        <v>12139</v>
      </c>
      <c r="F85" s="25">
        <f t="shared" si="1"/>
        <v>81526.92</v>
      </c>
    </row>
    <row r="86" spans="1:6" ht="12.75">
      <c r="A86" s="66" t="s">
        <v>1225</v>
      </c>
      <c r="B86" s="67" t="s">
        <v>1123</v>
      </c>
      <c r="C86" s="68" t="s">
        <v>1226</v>
      </c>
      <c r="D86" s="69">
        <v>40525145.06</v>
      </c>
      <c r="E86" s="70">
        <v>3470852.47</v>
      </c>
      <c r="F86" s="71">
        <f t="shared" si="1"/>
        <v>37054292.59</v>
      </c>
    </row>
    <row r="87" spans="1:6" ht="12.75">
      <c r="A87" s="24" t="s">
        <v>579</v>
      </c>
      <c r="B87" s="50" t="s">
        <v>1123</v>
      </c>
      <c r="C87" s="60" t="s">
        <v>1227</v>
      </c>
      <c r="D87" s="22">
        <v>788424.24</v>
      </c>
      <c r="E87" s="42" t="s">
        <v>605</v>
      </c>
      <c r="F87" s="25" t="str">
        <f t="shared" si="1"/>
        <v>-</v>
      </c>
    </row>
    <row r="88" spans="1:6" ht="33.75">
      <c r="A88" s="24" t="s">
        <v>1228</v>
      </c>
      <c r="B88" s="50" t="s">
        <v>1123</v>
      </c>
      <c r="C88" s="60" t="s">
        <v>1229</v>
      </c>
      <c r="D88" s="22">
        <v>642926.24</v>
      </c>
      <c r="E88" s="42" t="s">
        <v>605</v>
      </c>
      <c r="F88" s="25" t="str">
        <f t="shared" si="1"/>
        <v>-</v>
      </c>
    </row>
    <row r="89" spans="1:6" ht="22.5">
      <c r="A89" s="24" t="s">
        <v>1145</v>
      </c>
      <c r="B89" s="50" t="s">
        <v>1123</v>
      </c>
      <c r="C89" s="60" t="s">
        <v>1230</v>
      </c>
      <c r="D89" s="22">
        <v>639926.24</v>
      </c>
      <c r="E89" s="42" t="s">
        <v>605</v>
      </c>
      <c r="F89" s="25" t="str">
        <f t="shared" si="1"/>
        <v>-</v>
      </c>
    </row>
    <row r="90" spans="1:6" ht="12.75">
      <c r="A90" s="24" t="s">
        <v>1172</v>
      </c>
      <c r="B90" s="50" t="s">
        <v>1123</v>
      </c>
      <c r="C90" s="60" t="s">
        <v>1231</v>
      </c>
      <c r="D90" s="22">
        <v>3000</v>
      </c>
      <c r="E90" s="42" t="s">
        <v>605</v>
      </c>
      <c r="F90" s="25" t="str">
        <f t="shared" si="1"/>
        <v>-</v>
      </c>
    </row>
    <row r="91" spans="1:6" ht="33.75">
      <c r="A91" s="24" t="s">
        <v>1232</v>
      </c>
      <c r="B91" s="50" t="s">
        <v>1123</v>
      </c>
      <c r="C91" s="60" t="s">
        <v>1233</v>
      </c>
      <c r="D91" s="22">
        <v>145498</v>
      </c>
      <c r="E91" s="42" t="s">
        <v>605</v>
      </c>
      <c r="F91" s="25" t="str">
        <f t="shared" si="1"/>
        <v>-</v>
      </c>
    </row>
    <row r="92" spans="1:6" ht="22.5">
      <c r="A92" s="24" t="s">
        <v>1145</v>
      </c>
      <c r="B92" s="50" t="s">
        <v>1123</v>
      </c>
      <c r="C92" s="60" t="s">
        <v>1234</v>
      </c>
      <c r="D92" s="22">
        <v>145498</v>
      </c>
      <c r="E92" s="42" t="s">
        <v>605</v>
      </c>
      <c r="F92" s="25" t="str">
        <f t="shared" si="1"/>
        <v>-</v>
      </c>
    </row>
    <row r="93" spans="1:6" ht="33.75">
      <c r="A93" s="24" t="s">
        <v>1235</v>
      </c>
      <c r="B93" s="50" t="s">
        <v>1123</v>
      </c>
      <c r="C93" s="60" t="s">
        <v>1236</v>
      </c>
      <c r="D93" s="22">
        <v>667446</v>
      </c>
      <c r="E93" s="42" t="s">
        <v>605</v>
      </c>
      <c r="F93" s="25" t="str">
        <f t="shared" si="1"/>
        <v>-</v>
      </c>
    </row>
    <row r="94" spans="1:6" ht="22.5">
      <c r="A94" s="24" t="s">
        <v>1237</v>
      </c>
      <c r="B94" s="50" t="s">
        <v>1123</v>
      </c>
      <c r="C94" s="60" t="s">
        <v>1238</v>
      </c>
      <c r="D94" s="22">
        <v>466770</v>
      </c>
      <c r="E94" s="42" t="s">
        <v>605</v>
      </c>
      <c r="F94" s="25" t="str">
        <f t="shared" si="1"/>
        <v>-</v>
      </c>
    </row>
    <row r="95" spans="1:6" ht="22.5">
      <c r="A95" s="24" t="s">
        <v>1145</v>
      </c>
      <c r="B95" s="50" t="s">
        <v>1123</v>
      </c>
      <c r="C95" s="60" t="s">
        <v>1239</v>
      </c>
      <c r="D95" s="22">
        <v>466770</v>
      </c>
      <c r="E95" s="42" t="s">
        <v>605</v>
      </c>
      <c r="F95" s="25" t="str">
        <f t="shared" si="1"/>
        <v>-</v>
      </c>
    </row>
    <row r="96" spans="1:6" ht="45">
      <c r="A96" s="24" t="s">
        <v>1240</v>
      </c>
      <c r="B96" s="50" t="s">
        <v>1123</v>
      </c>
      <c r="C96" s="60" t="s">
        <v>1241</v>
      </c>
      <c r="D96" s="22">
        <v>200676</v>
      </c>
      <c r="E96" s="42" t="s">
        <v>605</v>
      </c>
      <c r="F96" s="25" t="str">
        <f t="shared" si="1"/>
        <v>-</v>
      </c>
    </row>
    <row r="97" spans="1:6" ht="22.5">
      <c r="A97" s="24" t="s">
        <v>1145</v>
      </c>
      <c r="B97" s="50" t="s">
        <v>1123</v>
      </c>
      <c r="C97" s="60" t="s">
        <v>1242</v>
      </c>
      <c r="D97" s="22">
        <v>200676</v>
      </c>
      <c r="E97" s="42" t="s">
        <v>605</v>
      </c>
      <c r="F97" s="25" t="str">
        <f t="shared" si="1"/>
        <v>-</v>
      </c>
    </row>
    <row r="98" spans="1:6" ht="33.75">
      <c r="A98" s="24" t="s">
        <v>1243</v>
      </c>
      <c r="B98" s="50" t="s">
        <v>1123</v>
      </c>
      <c r="C98" s="60" t="s">
        <v>1244</v>
      </c>
      <c r="D98" s="22">
        <v>82800</v>
      </c>
      <c r="E98" s="42">
        <v>15700</v>
      </c>
      <c r="F98" s="25">
        <f t="shared" si="1"/>
        <v>67100</v>
      </c>
    </row>
    <row r="99" spans="1:6" ht="22.5">
      <c r="A99" s="24" t="s">
        <v>1245</v>
      </c>
      <c r="B99" s="50" t="s">
        <v>1123</v>
      </c>
      <c r="C99" s="60" t="s">
        <v>1246</v>
      </c>
      <c r="D99" s="22">
        <v>62800</v>
      </c>
      <c r="E99" s="42">
        <v>15700</v>
      </c>
      <c r="F99" s="25">
        <f t="shared" si="1"/>
        <v>47100</v>
      </c>
    </row>
    <row r="100" spans="1:6" ht="22.5">
      <c r="A100" s="24" t="s">
        <v>1145</v>
      </c>
      <c r="B100" s="50" t="s">
        <v>1123</v>
      </c>
      <c r="C100" s="60" t="s">
        <v>1247</v>
      </c>
      <c r="D100" s="22">
        <v>62800</v>
      </c>
      <c r="E100" s="42">
        <v>15700</v>
      </c>
      <c r="F100" s="25">
        <f t="shared" si="1"/>
        <v>47100</v>
      </c>
    </row>
    <row r="101" spans="1:6" ht="33.75">
      <c r="A101" s="24" t="s">
        <v>1248</v>
      </c>
      <c r="B101" s="50" t="s">
        <v>1123</v>
      </c>
      <c r="C101" s="60" t="s">
        <v>1249</v>
      </c>
      <c r="D101" s="22">
        <v>20000</v>
      </c>
      <c r="E101" s="42" t="s">
        <v>605</v>
      </c>
      <c r="F101" s="25" t="str">
        <f t="shared" si="1"/>
        <v>-</v>
      </c>
    </row>
    <row r="102" spans="1:6" ht="22.5">
      <c r="A102" s="24" t="s">
        <v>1145</v>
      </c>
      <c r="B102" s="50" t="s">
        <v>1123</v>
      </c>
      <c r="C102" s="60" t="s">
        <v>1250</v>
      </c>
      <c r="D102" s="22">
        <v>20000</v>
      </c>
      <c r="E102" s="42" t="s">
        <v>605</v>
      </c>
      <c r="F102" s="25" t="str">
        <f t="shared" si="1"/>
        <v>-</v>
      </c>
    </row>
    <row r="103" spans="1:6" ht="22.5">
      <c r="A103" s="24" t="s">
        <v>1188</v>
      </c>
      <c r="B103" s="50" t="s">
        <v>1123</v>
      </c>
      <c r="C103" s="60" t="s">
        <v>1251</v>
      </c>
      <c r="D103" s="22">
        <v>3947285</v>
      </c>
      <c r="E103" s="42">
        <v>471733.81</v>
      </c>
      <c r="F103" s="25">
        <f t="shared" si="1"/>
        <v>3475551.19</v>
      </c>
    </row>
    <row r="104" spans="1:6" ht="67.5">
      <c r="A104" s="81" t="s">
        <v>1252</v>
      </c>
      <c r="B104" s="50" t="s">
        <v>1123</v>
      </c>
      <c r="C104" s="60" t="s">
        <v>1253</v>
      </c>
      <c r="D104" s="22">
        <v>3342800</v>
      </c>
      <c r="E104" s="42">
        <v>379034.51</v>
      </c>
      <c r="F104" s="25">
        <f t="shared" si="1"/>
        <v>2963765.49</v>
      </c>
    </row>
    <row r="105" spans="1:6" ht="22.5">
      <c r="A105" s="24" t="s">
        <v>1137</v>
      </c>
      <c r="B105" s="50" t="s">
        <v>1123</v>
      </c>
      <c r="C105" s="60" t="s">
        <v>1254</v>
      </c>
      <c r="D105" s="22">
        <v>1915167</v>
      </c>
      <c r="E105" s="42">
        <v>301457.51</v>
      </c>
      <c r="F105" s="25">
        <f t="shared" si="1"/>
        <v>1613709.49</v>
      </c>
    </row>
    <row r="106" spans="1:6" ht="33.75">
      <c r="A106" s="24" t="s">
        <v>1141</v>
      </c>
      <c r="B106" s="50" t="s">
        <v>1123</v>
      </c>
      <c r="C106" s="60" t="s">
        <v>1255</v>
      </c>
      <c r="D106" s="22">
        <v>573547.6</v>
      </c>
      <c r="E106" s="42">
        <v>77577</v>
      </c>
      <c r="F106" s="25">
        <f t="shared" si="1"/>
        <v>495970.6</v>
      </c>
    </row>
    <row r="107" spans="1:6" ht="22.5">
      <c r="A107" s="24" t="s">
        <v>1143</v>
      </c>
      <c r="B107" s="50" t="s">
        <v>1123</v>
      </c>
      <c r="C107" s="60" t="s">
        <v>1256</v>
      </c>
      <c r="D107" s="22">
        <v>854085.4</v>
      </c>
      <c r="E107" s="42" t="s">
        <v>605</v>
      </c>
      <c r="F107" s="25" t="str">
        <f t="shared" si="1"/>
        <v>-</v>
      </c>
    </row>
    <row r="108" spans="1:6" ht="12.75">
      <c r="A108" s="24" t="s">
        <v>1257</v>
      </c>
      <c r="B108" s="50" t="s">
        <v>1123</v>
      </c>
      <c r="C108" s="60" t="s">
        <v>1258</v>
      </c>
      <c r="D108" s="22">
        <v>604485</v>
      </c>
      <c r="E108" s="42">
        <v>92699.3</v>
      </c>
      <c r="F108" s="25">
        <f t="shared" si="1"/>
        <v>511785.7</v>
      </c>
    </row>
    <row r="109" spans="1:6" ht="22.5">
      <c r="A109" s="24" t="s">
        <v>1137</v>
      </c>
      <c r="B109" s="50" t="s">
        <v>1123</v>
      </c>
      <c r="C109" s="60" t="s">
        <v>1259</v>
      </c>
      <c r="D109" s="22">
        <v>465202</v>
      </c>
      <c r="E109" s="42">
        <v>74395.3</v>
      </c>
      <c r="F109" s="25">
        <f t="shared" si="1"/>
        <v>390806.7</v>
      </c>
    </row>
    <row r="110" spans="1:6" ht="33.75">
      <c r="A110" s="24" t="s">
        <v>1141</v>
      </c>
      <c r="B110" s="50" t="s">
        <v>1123</v>
      </c>
      <c r="C110" s="60" t="s">
        <v>1260</v>
      </c>
      <c r="D110" s="22">
        <v>139283</v>
      </c>
      <c r="E110" s="42">
        <v>18304</v>
      </c>
      <c r="F110" s="25">
        <f t="shared" si="1"/>
        <v>120979</v>
      </c>
    </row>
    <row r="111" spans="1:6" ht="12.75">
      <c r="A111" s="24" t="s">
        <v>1261</v>
      </c>
      <c r="B111" s="50" t="s">
        <v>1123</v>
      </c>
      <c r="C111" s="60" t="s">
        <v>1262</v>
      </c>
      <c r="D111" s="22">
        <v>35039189.82</v>
      </c>
      <c r="E111" s="42">
        <v>2983418.66</v>
      </c>
      <c r="F111" s="25">
        <f t="shared" si="1"/>
        <v>32055771.16</v>
      </c>
    </row>
    <row r="112" spans="1:6" ht="22.5">
      <c r="A112" s="24" t="s">
        <v>1263</v>
      </c>
      <c r="B112" s="50" t="s">
        <v>1123</v>
      </c>
      <c r="C112" s="60" t="s">
        <v>1264</v>
      </c>
      <c r="D112" s="22">
        <v>31001751</v>
      </c>
      <c r="E112" s="42">
        <v>2957731.14</v>
      </c>
      <c r="F112" s="25">
        <f t="shared" si="1"/>
        <v>28044019.86</v>
      </c>
    </row>
    <row r="113" spans="1:6" ht="12.75">
      <c r="A113" s="24" t="s">
        <v>1265</v>
      </c>
      <c r="B113" s="50" t="s">
        <v>1123</v>
      </c>
      <c r="C113" s="60" t="s">
        <v>1266</v>
      </c>
      <c r="D113" s="22">
        <v>8006228.04</v>
      </c>
      <c r="E113" s="42">
        <v>1405233.34</v>
      </c>
      <c r="F113" s="25">
        <f t="shared" si="1"/>
        <v>6600994.7</v>
      </c>
    </row>
    <row r="114" spans="1:6" ht="22.5">
      <c r="A114" s="24" t="s">
        <v>1267</v>
      </c>
      <c r="B114" s="50" t="s">
        <v>1123</v>
      </c>
      <c r="C114" s="60" t="s">
        <v>1268</v>
      </c>
      <c r="D114" s="22">
        <v>186800</v>
      </c>
      <c r="E114" s="42">
        <v>22800</v>
      </c>
      <c r="F114" s="25">
        <f t="shared" si="1"/>
        <v>164000</v>
      </c>
    </row>
    <row r="115" spans="1:6" ht="33.75">
      <c r="A115" s="24" t="s">
        <v>1269</v>
      </c>
      <c r="B115" s="50" t="s">
        <v>1123</v>
      </c>
      <c r="C115" s="60" t="s">
        <v>1270</v>
      </c>
      <c r="D115" s="22">
        <v>2417881.3</v>
      </c>
      <c r="E115" s="42">
        <v>509903.89</v>
      </c>
      <c r="F115" s="25">
        <f t="shared" si="1"/>
        <v>1907977.4099999997</v>
      </c>
    </row>
    <row r="116" spans="1:6" ht="22.5">
      <c r="A116" s="24" t="s">
        <v>1143</v>
      </c>
      <c r="B116" s="50" t="s">
        <v>1123</v>
      </c>
      <c r="C116" s="60" t="s">
        <v>1271</v>
      </c>
      <c r="D116" s="22">
        <v>3947093.66</v>
      </c>
      <c r="E116" s="42">
        <v>126027</v>
      </c>
      <c r="F116" s="25">
        <f t="shared" si="1"/>
        <v>3821066.66</v>
      </c>
    </row>
    <row r="117" spans="1:6" ht="22.5">
      <c r="A117" s="24" t="s">
        <v>1272</v>
      </c>
      <c r="B117" s="50" t="s">
        <v>1123</v>
      </c>
      <c r="C117" s="60" t="s">
        <v>1273</v>
      </c>
      <c r="D117" s="22">
        <v>5423430</v>
      </c>
      <c r="E117" s="42" t="s">
        <v>605</v>
      </c>
      <c r="F117" s="25" t="str">
        <f t="shared" si="1"/>
        <v>-</v>
      </c>
    </row>
    <row r="118" spans="1:6" ht="22.5">
      <c r="A118" s="24" t="s">
        <v>1145</v>
      </c>
      <c r="B118" s="50" t="s">
        <v>1123</v>
      </c>
      <c r="C118" s="60" t="s">
        <v>1274</v>
      </c>
      <c r="D118" s="22">
        <v>10991818</v>
      </c>
      <c r="E118" s="42">
        <v>892916.91</v>
      </c>
      <c r="F118" s="25">
        <f t="shared" si="1"/>
        <v>10098901.09</v>
      </c>
    </row>
    <row r="119" spans="1:6" ht="12.75">
      <c r="A119" s="24" t="s">
        <v>1172</v>
      </c>
      <c r="B119" s="50" t="s">
        <v>1123</v>
      </c>
      <c r="C119" s="60" t="s">
        <v>1275</v>
      </c>
      <c r="D119" s="22">
        <v>23500</v>
      </c>
      <c r="E119" s="42">
        <v>850</v>
      </c>
      <c r="F119" s="25">
        <f t="shared" si="1"/>
        <v>22650</v>
      </c>
    </row>
    <row r="120" spans="1:6" ht="12.75">
      <c r="A120" s="24" t="s">
        <v>1174</v>
      </c>
      <c r="B120" s="50" t="s">
        <v>1123</v>
      </c>
      <c r="C120" s="60" t="s">
        <v>1276</v>
      </c>
      <c r="D120" s="22">
        <v>5000</v>
      </c>
      <c r="E120" s="42" t="s">
        <v>605</v>
      </c>
      <c r="F120" s="25" t="str">
        <f t="shared" si="1"/>
        <v>-</v>
      </c>
    </row>
    <row r="121" spans="1:6" ht="45">
      <c r="A121" s="24" t="s">
        <v>1277</v>
      </c>
      <c r="B121" s="50" t="s">
        <v>1123</v>
      </c>
      <c r="C121" s="60" t="s">
        <v>1278</v>
      </c>
      <c r="D121" s="22">
        <v>200000</v>
      </c>
      <c r="E121" s="42" t="s">
        <v>605</v>
      </c>
      <c r="F121" s="25" t="str">
        <f t="shared" si="1"/>
        <v>-</v>
      </c>
    </row>
    <row r="122" spans="1:6" ht="12.75">
      <c r="A122" s="24" t="s">
        <v>1174</v>
      </c>
      <c r="B122" s="50" t="s">
        <v>1123</v>
      </c>
      <c r="C122" s="60" t="s">
        <v>1279</v>
      </c>
      <c r="D122" s="22">
        <v>200000</v>
      </c>
      <c r="E122" s="42" t="s">
        <v>605</v>
      </c>
      <c r="F122" s="25" t="str">
        <f t="shared" si="1"/>
        <v>-</v>
      </c>
    </row>
    <row r="123" spans="1:6" ht="12.75">
      <c r="A123" s="24" t="s">
        <v>1280</v>
      </c>
      <c r="B123" s="50" t="s">
        <v>1123</v>
      </c>
      <c r="C123" s="60" t="s">
        <v>1281</v>
      </c>
      <c r="D123" s="22">
        <v>837438.82</v>
      </c>
      <c r="E123" s="42">
        <v>25687.52</v>
      </c>
      <c r="F123" s="25">
        <f t="shared" si="1"/>
        <v>811751.2999999999</v>
      </c>
    </row>
    <row r="124" spans="1:6" ht="22.5">
      <c r="A124" s="24" t="s">
        <v>1145</v>
      </c>
      <c r="B124" s="50" t="s">
        <v>1123</v>
      </c>
      <c r="C124" s="60" t="s">
        <v>1282</v>
      </c>
      <c r="D124" s="22">
        <v>834938.82</v>
      </c>
      <c r="E124" s="42">
        <v>23187.52</v>
      </c>
      <c r="F124" s="25">
        <f t="shared" si="1"/>
        <v>811751.2999999999</v>
      </c>
    </row>
    <row r="125" spans="1:6" ht="22.5">
      <c r="A125" s="24" t="s">
        <v>1283</v>
      </c>
      <c r="B125" s="50" t="s">
        <v>1123</v>
      </c>
      <c r="C125" s="60" t="s">
        <v>1284</v>
      </c>
      <c r="D125" s="22">
        <v>2500</v>
      </c>
      <c r="E125" s="42">
        <v>2500</v>
      </c>
      <c r="F125" s="25" t="str">
        <f t="shared" si="1"/>
        <v>-</v>
      </c>
    </row>
    <row r="126" spans="1:6" ht="33.75">
      <c r="A126" s="24" t="s">
        <v>1285</v>
      </c>
      <c r="B126" s="50" t="s">
        <v>1123</v>
      </c>
      <c r="C126" s="60" t="s">
        <v>1286</v>
      </c>
      <c r="D126" s="22">
        <v>3000000</v>
      </c>
      <c r="E126" s="42" t="s">
        <v>605</v>
      </c>
      <c r="F126" s="25" t="str">
        <f t="shared" si="1"/>
        <v>-</v>
      </c>
    </row>
    <row r="127" spans="1:6" ht="22.5">
      <c r="A127" s="24" t="s">
        <v>1145</v>
      </c>
      <c r="B127" s="50" t="s">
        <v>1123</v>
      </c>
      <c r="C127" s="60" t="s">
        <v>1287</v>
      </c>
      <c r="D127" s="22">
        <v>3000000</v>
      </c>
      <c r="E127" s="42" t="s">
        <v>605</v>
      </c>
      <c r="F127" s="25" t="str">
        <f t="shared" si="1"/>
        <v>-</v>
      </c>
    </row>
    <row r="128" spans="1:6" ht="22.5">
      <c r="A128" s="66" t="s">
        <v>1288</v>
      </c>
      <c r="B128" s="67" t="s">
        <v>1123</v>
      </c>
      <c r="C128" s="68" t="s">
        <v>1289</v>
      </c>
      <c r="D128" s="69">
        <v>1935000</v>
      </c>
      <c r="E128" s="70">
        <v>72785.27</v>
      </c>
      <c r="F128" s="71">
        <f t="shared" si="1"/>
        <v>1862214.73</v>
      </c>
    </row>
    <row r="129" spans="1:6" ht="33.75">
      <c r="A129" s="66" t="s">
        <v>1290</v>
      </c>
      <c r="B129" s="67" t="s">
        <v>1123</v>
      </c>
      <c r="C129" s="68" t="s">
        <v>1291</v>
      </c>
      <c r="D129" s="69">
        <v>650000</v>
      </c>
      <c r="E129" s="70">
        <v>314.24</v>
      </c>
      <c r="F129" s="71">
        <f t="shared" si="1"/>
        <v>649685.76</v>
      </c>
    </row>
    <row r="130" spans="1:6" ht="45">
      <c r="A130" s="24" t="s">
        <v>1292</v>
      </c>
      <c r="B130" s="50" t="s">
        <v>1123</v>
      </c>
      <c r="C130" s="60" t="s">
        <v>1293</v>
      </c>
      <c r="D130" s="22">
        <v>650000</v>
      </c>
      <c r="E130" s="42">
        <v>314.24</v>
      </c>
      <c r="F130" s="25">
        <f t="shared" si="1"/>
        <v>649685.76</v>
      </c>
    </row>
    <row r="131" spans="1:6" ht="56.25">
      <c r="A131" s="24" t="s">
        <v>1294</v>
      </c>
      <c r="B131" s="50" t="s">
        <v>1123</v>
      </c>
      <c r="C131" s="60" t="s">
        <v>1295</v>
      </c>
      <c r="D131" s="22">
        <v>230000</v>
      </c>
      <c r="E131" s="42">
        <v>314.24</v>
      </c>
      <c r="F131" s="25">
        <f t="shared" si="1"/>
        <v>229685.76</v>
      </c>
    </row>
    <row r="132" spans="1:6" ht="22.5">
      <c r="A132" s="24" t="s">
        <v>1145</v>
      </c>
      <c r="B132" s="50" t="s">
        <v>1123</v>
      </c>
      <c r="C132" s="60" t="s">
        <v>1296</v>
      </c>
      <c r="D132" s="22">
        <v>230000</v>
      </c>
      <c r="E132" s="42">
        <v>314.24</v>
      </c>
      <c r="F132" s="25">
        <f t="shared" si="1"/>
        <v>229685.76</v>
      </c>
    </row>
    <row r="133" spans="1:6" ht="33.75">
      <c r="A133" s="24" t="s">
        <v>1297</v>
      </c>
      <c r="B133" s="50" t="s">
        <v>1123</v>
      </c>
      <c r="C133" s="60" t="s">
        <v>1298</v>
      </c>
      <c r="D133" s="22">
        <v>70000</v>
      </c>
      <c r="E133" s="42" t="s">
        <v>605</v>
      </c>
      <c r="F133" s="25" t="str">
        <f t="shared" si="1"/>
        <v>-</v>
      </c>
    </row>
    <row r="134" spans="1:6" ht="22.5">
      <c r="A134" s="24" t="s">
        <v>1145</v>
      </c>
      <c r="B134" s="50" t="s">
        <v>1123</v>
      </c>
      <c r="C134" s="60" t="s">
        <v>1299</v>
      </c>
      <c r="D134" s="22">
        <v>70000</v>
      </c>
      <c r="E134" s="42" t="s">
        <v>605</v>
      </c>
      <c r="F134" s="25" t="str">
        <f t="shared" si="1"/>
        <v>-</v>
      </c>
    </row>
    <row r="135" spans="1:6" ht="33.75">
      <c r="A135" s="24" t="s">
        <v>1297</v>
      </c>
      <c r="B135" s="50" t="s">
        <v>1123</v>
      </c>
      <c r="C135" s="60" t="s">
        <v>1300</v>
      </c>
      <c r="D135" s="22">
        <v>120000</v>
      </c>
      <c r="E135" s="42" t="s">
        <v>605</v>
      </c>
      <c r="F135" s="25" t="str">
        <f t="shared" si="1"/>
        <v>-</v>
      </c>
    </row>
    <row r="136" spans="1:6" ht="22.5">
      <c r="A136" s="24" t="s">
        <v>1145</v>
      </c>
      <c r="B136" s="50" t="s">
        <v>1123</v>
      </c>
      <c r="C136" s="60" t="s">
        <v>1301</v>
      </c>
      <c r="D136" s="22">
        <v>120000</v>
      </c>
      <c r="E136" s="42" t="s">
        <v>605</v>
      </c>
      <c r="F136" s="25" t="str">
        <f t="shared" si="1"/>
        <v>-</v>
      </c>
    </row>
    <row r="137" spans="1:6" ht="22.5">
      <c r="A137" s="24" t="s">
        <v>1302</v>
      </c>
      <c r="B137" s="50" t="s">
        <v>1123</v>
      </c>
      <c r="C137" s="60" t="s">
        <v>1303</v>
      </c>
      <c r="D137" s="22">
        <v>20000</v>
      </c>
      <c r="E137" s="42" t="s">
        <v>605</v>
      </c>
      <c r="F137" s="25" t="str">
        <f t="shared" si="1"/>
        <v>-</v>
      </c>
    </row>
    <row r="138" spans="1:6" ht="22.5">
      <c r="A138" s="24" t="s">
        <v>1145</v>
      </c>
      <c r="B138" s="50" t="s">
        <v>1123</v>
      </c>
      <c r="C138" s="60" t="s">
        <v>1304</v>
      </c>
      <c r="D138" s="22">
        <v>20000</v>
      </c>
      <c r="E138" s="42" t="s">
        <v>605</v>
      </c>
      <c r="F138" s="25" t="str">
        <f t="shared" si="1"/>
        <v>-</v>
      </c>
    </row>
    <row r="139" spans="1:6" ht="22.5">
      <c r="A139" s="24" t="s">
        <v>1302</v>
      </c>
      <c r="B139" s="50" t="s">
        <v>1123</v>
      </c>
      <c r="C139" s="60" t="s">
        <v>1305</v>
      </c>
      <c r="D139" s="22">
        <v>160000</v>
      </c>
      <c r="E139" s="42" t="s">
        <v>605</v>
      </c>
      <c r="F139" s="25" t="str">
        <f t="shared" si="1"/>
        <v>-</v>
      </c>
    </row>
    <row r="140" spans="1:6" ht="22.5">
      <c r="A140" s="24" t="s">
        <v>1145</v>
      </c>
      <c r="B140" s="50" t="s">
        <v>1123</v>
      </c>
      <c r="C140" s="60" t="s">
        <v>1306</v>
      </c>
      <c r="D140" s="22">
        <v>160000</v>
      </c>
      <c r="E140" s="42" t="s">
        <v>605</v>
      </c>
      <c r="F140" s="25" t="str">
        <f t="shared" si="1"/>
        <v>-</v>
      </c>
    </row>
    <row r="141" spans="1:6" ht="22.5">
      <c r="A141" s="24" t="s">
        <v>1307</v>
      </c>
      <c r="B141" s="50" t="s">
        <v>1123</v>
      </c>
      <c r="C141" s="60" t="s">
        <v>1308</v>
      </c>
      <c r="D141" s="22">
        <v>50000</v>
      </c>
      <c r="E141" s="42" t="s">
        <v>605</v>
      </c>
      <c r="F141" s="25" t="str">
        <f t="shared" si="1"/>
        <v>-</v>
      </c>
    </row>
    <row r="142" spans="1:6" ht="22.5">
      <c r="A142" s="24" t="s">
        <v>1145</v>
      </c>
      <c r="B142" s="50" t="s">
        <v>1123</v>
      </c>
      <c r="C142" s="60" t="s">
        <v>1309</v>
      </c>
      <c r="D142" s="22">
        <v>50000</v>
      </c>
      <c r="E142" s="42" t="s">
        <v>605</v>
      </c>
      <c r="F142" s="25" t="str">
        <f t="shared" si="1"/>
        <v>-</v>
      </c>
    </row>
    <row r="143" spans="1:6" ht="22.5">
      <c r="A143" s="66" t="s">
        <v>1310</v>
      </c>
      <c r="B143" s="67" t="s">
        <v>1123</v>
      </c>
      <c r="C143" s="68" t="s">
        <v>1311</v>
      </c>
      <c r="D143" s="69">
        <v>1285000</v>
      </c>
      <c r="E143" s="70">
        <v>72471.03</v>
      </c>
      <c r="F143" s="71">
        <f aca="true" t="shared" si="2" ref="F143:F206">IF(OR(D143="-",E143&gt;=D143),"-",D143-IF(E143="-",0,E143))</f>
        <v>1212528.97</v>
      </c>
    </row>
    <row r="144" spans="1:6" ht="22.5">
      <c r="A144" s="24" t="s">
        <v>1312</v>
      </c>
      <c r="B144" s="50" t="s">
        <v>1123</v>
      </c>
      <c r="C144" s="60" t="s">
        <v>1313</v>
      </c>
      <c r="D144" s="22">
        <v>500000</v>
      </c>
      <c r="E144" s="42">
        <v>17471</v>
      </c>
      <c r="F144" s="25">
        <f t="shared" si="2"/>
        <v>482529</v>
      </c>
    </row>
    <row r="145" spans="1:6" ht="22.5">
      <c r="A145" s="24" t="s">
        <v>1314</v>
      </c>
      <c r="B145" s="50" t="s">
        <v>1123</v>
      </c>
      <c r="C145" s="60" t="s">
        <v>1315</v>
      </c>
      <c r="D145" s="22">
        <v>300000</v>
      </c>
      <c r="E145" s="42">
        <v>17471</v>
      </c>
      <c r="F145" s="25">
        <f t="shared" si="2"/>
        <v>282529</v>
      </c>
    </row>
    <row r="146" spans="1:6" ht="12.75">
      <c r="A146" s="24" t="s">
        <v>1316</v>
      </c>
      <c r="B146" s="50" t="s">
        <v>1123</v>
      </c>
      <c r="C146" s="60" t="s">
        <v>1317</v>
      </c>
      <c r="D146" s="22">
        <v>300000</v>
      </c>
      <c r="E146" s="42">
        <v>17471</v>
      </c>
      <c r="F146" s="25">
        <f t="shared" si="2"/>
        <v>282529</v>
      </c>
    </row>
    <row r="147" spans="1:6" ht="22.5">
      <c r="A147" s="24" t="s">
        <v>1318</v>
      </c>
      <c r="B147" s="50" t="s">
        <v>1123</v>
      </c>
      <c r="C147" s="60" t="s">
        <v>1319</v>
      </c>
      <c r="D147" s="22">
        <v>200000</v>
      </c>
      <c r="E147" s="42" t="s">
        <v>605</v>
      </c>
      <c r="F147" s="25" t="str">
        <f t="shared" si="2"/>
        <v>-</v>
      </c>
    </row>
    <row r="148" spans="1:6" ht="12.75">
      <c r="A148" s="24" t="s">
        <v>1316</v>
      </c>
      <c r="B148" s="50" t="s">
        <v>1123</v>
      </c>
      <c r="C148" s="60" t="s">
        <v>1320</v>
      </c>
      <c r="D148" s="22">
        <v>200000</v>
      </c>
      <c r="E148" s="42" t="s">
        <v>605</v>
      </c>
      <c r="F148" s="25" t="str">
        <f t="shared" si="2"/>
        <v>-</v>
      </c>
    </row>
    <row r="149" spans="1:6" ht="33.75">
      <c r="A149" s="24" t="s">
        <v>1321</v>
      </c>
      <c r="B149" s="50" t="s">
        <v>1123</v>
      </c>
      <c r="C149" s="60" t="s">
        <v>1322</v>
      </c>
      <c r="D149" s="22">
        <v>780000</v>
      </c>
      <c r="E149" s="42">
        <v>55000.03</v>
      </c>
      <c r="F149" s="25">
        <f t="shared" si="2"/>
        <v>724999.97</v>
      </c>
    </row>
    <row r="150" spans="1:6" ht="45">
      <c r="A150" s="24" t="s">
        <v>1323</v>
      </c>
      <c r="B150" s="50" t="s">
        <v>1123</v>
      </c>
      <c r="C150" s="60" t="s">
        <v>1324</v>
      </c>
      <c r="D150" s="22">
        <v>320000</v>
      </c>
      <c r="E150" s="42">
        <v>55000.03</v>
      </c>
      <c r="F150" s="25">
        <f t="shared" si="2"/>
        <v>264999.97</v>
      </c>
    </row>
    <row r="151" spans="1:6" ht="22.5">
      <c r="A151" s="24" t="s">
        <v>1143</v>
      </c>
      <c r="B151" s="50" t="s">
        <v>1123</v>
      </c>
      <c r="C151" s="60" t="s">
        <v>1325</v>
      </c>
      <c r="D151" s="22">
        <v>320000</v>
      </c>
      <c r="E151" s="42">
        <v>55000.03</v>
      </c>
      <c r="F151" s="25">
        <f t="shared" si="2"/>
        <v>264999.97</v>
      </c>
    </row>
    <row r="152" spans="1:6" ht="45">
      <c r="A152" s="24" t="s">
        <v>1326</v>
      </c>
      <c r="B152" s="50" t="s">
        <v>1123</v>
      </c>
      <c r="C152" s="60" t="s">
        <v>1327</v>
      </c>
      <c r="D152" s="22">
        <v>460000</v>
      </c>
      <c r="E152" s="42" t="s">
        <v>605</v>
      </c>
      <c r="F152" s="25" t="str">
        <f t="shared" si="2"/>
        <v>-</v>
      </c>
    </row>
    <row r="153" spans="1:6" ht="22.5">
      <c r="A153" s="24" t="s">
        <v>1145</v>
      </c>
      <c r="B153" s="50" t="s">
        <v>1123</v>
      </c>
      <c r="C153" s="60" t="s">
        <v>1328</v>
      </c>
      <c r="D153" s="22">
        <v>460000</v>
      </c>
      <c r="E153" s="42" t="s">
        <v>605</v>
      </c>
      <c r="F153" s="25" t="str">
        <f t="shared" si="2"/>
        <v>-</v>
      </c>
    </row>
    <row r="154" spans="1:6" ht="45">
      <c r="A154" s="24" t="s">
        <v>1329</v>
      </c>
      <c r="B154" s="50" t="s">
        <v>1123</v>
      </c>
      <c r="C154" s="60" t="s">
        <v>1330</v>
      </c>
      <c r="D154" s="22">
        <v>5000</v>
      </c>
      <c r="E154" s="42" t="s">
        <v>605</v>
      </c>
      <c r="F154" s="25" t="str">
        <f t="shared" si="2"/>
        <v>-</v>
      </c>
    </row>
    <row r="155" spans="1:6" ht="22.5">
      <c r="A155" s="24" t="s">
        <v>1331</v>
      </c>
      <c r="B155" s="50" t="s">
        <v>1123</v>
      </c>
      <c r="C155" s="60" t="s">
        <v>1332</v>
      </c>
      <c r="D155" s="22">
        <v>5000</v>
      </c>
      <c r="E155" s="42" t="s">
        <v>605</v>
      </c>
      <c r="F155" s="25" t="str">
        <f t="shared" si="2"/>
        <v>-</v>
      </c>
    </row>
    <row r="156" spans="1:6" ht="22.5">
      <c r="A156" s="24" t="s">
        <v>1145</v>
      </c>
      <c r="B156" s="50" t="s">
        <v>1123</v>
      </c>
      <c r="C156" s="60" t="s">
        <v>1333</v>
      </c>
      <c r="D156" s="22">
        <v>5000</v>
      </c>
      <c r="E156" s="42" t="s">
        <v>605</v>
      </c>
      <c r="F156" s="25" t="str">
        <f t="shared" si="2"/>
        <v>-</v>
      </c>
    </row>
    <row r="157" spans="1:6" ht="12.75">
      <c r="A157" s="66" t="s">
        <v>1334</v>
      </c>
      <c r="B157" s="67" t="s">
        <v>1123</v>
      </c>
      <c r="C157" s="68" t="s">
        <v>1335</v>
      </c>
      <c r="D157" s="69">
        <v>38039590.16</v>
      </c>
      <c r="E157" s="70">
        <v>9337732.61</v>
      </c>
      <c r="F157" s="71">
        <f t="shared" si="2"/>
        <v>28701857.549999997</v>
      </c>
    </row>
    <row r="158" spans="1:6" ht="12.75">
      <c r="A158" s="66" t="s">
        <v>1336</v>
      </c>
      <c r="B158" s="67" t="s">
        <v>1123</v>
      </c>
      <c r="C158" s="68" t="s">
        <v>1337</v>
      </c>
      <c r="D158" s="69">
        <v>1730404</v>
      </c>
      <c r="E158" s="70" t="s">
        <v>605</v>
      </c>
      <c r="F158" s="71" t="str">
        <f t="shared" si="2"/>
        <v>-</v>
      </c>
    </row>
    <row r="159" spans="1:6" ht="12.75">
      <c r="A159" s="24" t="s">
        <v>579</v>
      </c>
      <c r="B159" s="50" t="s">
        <v>1123</v>
      </c>
      <c r="C159" s="60" t="s">
        <v>1338</v>
      </c>
      <c r="D159" s="22">
        <v>1730404</v>
      </c>
      <c r="E159" s="42" t="s">
        <v>605</v>
      </c>
      <c r="F159" s="25" t="str">
        <f t="shared" si="2"/>
        <v>-</v>
      </c>
    </row>
    <row r="160" spans="1:6" ht="12.75">
      <c r="A160" s="24" t="s">
        <v>1339</v>
      </c>
      <c r="B160" s="50" t="s">
        <v>1123</v>
      </c>
      <c r="C160" s="60" t="s">
        <v>1340</v>
      </c>
      <c r="D160" s="22">
        <v>75504</v>
      </c>
      <c r="E160" s="42" t="s">
        <v>605</v>
      </c>
      <c r="F160" s="25" t="str">
        <f t="shared" si="2"/>
        <v>-</v>
      </c>
    </row>
    <row r="161" spans="1:6" ht="45">
      <c r="A161" s="24" t="s">
        <v>1341</v>
      </c>
      <c r="B161" s="50" t="s">
        <v>1123</v>
      </c>
      <c r="C161" s="60" t="s">
        <v>1342</v>
      </c>
      <c r="D161" s="22">
        <v>75504</v>
      </c>
      <c r="E161" s="42" t="s">
        <v>605</v>
      </c>
      <c r="F161" s="25" t="str">
        <f t="shared" si="2"/>
        <v>-</v>
      </c>
    </row>
    <row r="162" spans="1:6" ht="22.5">
      <c r="A162" s="24" t="s">
        <v>1343</v>
      </c>
      <c r="B162" s="50" t="s">
        <v>1123</v>
      </c>
      <c r="C162" s="60" t="s">
        <v>1344</v>
      </c>
      <c r="D162" s="22">
        <v>1440000</v>
      </c>
      <c r="E162" s="42" t="s">
        <v>605</v>
      </c>
      <c r="F162" s="25" t="str">
        <f t="shared" si="2"/>
        <v>-</v>
      </c>
    </row>
    <row r="163" spans="1:6" ht="45">
      <c r="A163" s="24" t="s">
        <v>1341</v>
      </c>
      <c r="B163" s="50" t="s">
        <v>1123</v>
      </c>
      <c r="C163" s="60" t="s">
        <v>1345</v>
      </c>
      <c r="D163" s="22">
        <v>1440000</v>
      </c>
      <c r="E163" s="42" t="s">
        <v>605</v>
      </c>
      <c r="F163" s="25" t="str">
        <f t="shared" si="2"/>
        <v>-</v>
      </c>
    </row>
    <row r="164" spans="1:6" ht="33.75">
      <c r="A164" s="24" t="s">
        <v>1346</v>
      </c>
      <c r="B164" s="50" t="s">
        <v>1123</v>
      </c>
      <c r="C164" s="60" t="s">
        <v>1347</v>
      </c>
      <c r="D164" s="22">
        <v>214900</v>
      </c>
      <c r="E164" s="42" t="s">
        <v>605</v>
      </c>
      <c r="F164" s="25" t="str">
        <f t="shared" si="2"/>
        <v>-</v>
      </c>
    </row>
    <row r="165" spans="1:6" ht="22.5">
      <c r="A165" s="24" t="s">
        <v>1145</v>
      </c>
      <c r="B165" s="50" t="s">
        <v>1123</v>
      </c>
      <c r="C165" s="60" t="s">
        <v>1348</v>
      </c>
      <c r="D165" s="22">
        <v>214900</v>
      </c>
      <c r="E165" s="42" t="s">
        <v>605</v>
      </c>
      <c r="F165" s="25" t="str">
        <f t="shared" si="2"/>
        <v>-</v>
      </c>
    </row>
    <row r="166" spans="1:6" ht="12.75">
      <c r="A166" s="66" t="s">
        <v>1349</v>
      </c>
      <c r="B166" s="67" t="s">
        <v>1123</v>
      </c>
      <c r="C166" s="68" t="s">
        <v>1350</v>
      </c>
      <c r="D166" s="69">
        <v>14109986.16</v>
      </c>
      <c r="E166" s="70">
        <v>3278246.54</v>
      </c>
      <c r="F166" s="71">
        <f t="shared" si="2"/>
        <v>10831739.620000001</v>
      </c>
    </row>
    <row r="167" spans="1:6" ht="22.5">
      <c r="A167" s="24" t="s">
        <v>1351</v>
      </c>
      <c r="B167" s="50" t="s">
        <v>1123</v>
      </c>
      <c r="C167" s="60" t="s">
        <v>1352</v>
      </c>
      <c r="D167" s="22">
        <v>14109986.16</v>
      </c>
      <c r="E167" s="42">
        <v>3278246.54</v>
      </c>
      <c r="F167" s="25">
        <f t="shared" si="2"/>
        <v>10831739.620000001</v>
      </c>
    </row>
    <row r="168" spans="1:6" ht="33.75">
      <c r="A168" s="24" t="s">
        <v>222</v>
      </c>
      <c r="B168" s="50" t="s">
        <v>1123</v>
      </c>
      <c r="C168" s="60" t="s">
        <v>223</v>
      </c>
      <c r="D168" s="22">
        <v>2973386.16</v>
      </c>
      <c r="E168" s="42">
        <v>743346.54</v>
      </c>
      <c r="F168" s="25">
        <f t="shared" si="2"/>
        <v>2230039.62</v>
      </c>
    </row>
    <row r="169" spans="1:6" ht="22.5">
      <c r="A169" s="24" t="s">
        <v>1145</v>
      </c>
      <c r="B169" s="50" t="s">
        <v>1123</v>
      </c>
      <c r="C169" s="60" t="s">
        <v>224</v>
      </c>
      <c r="D169" s="22">
        <v>2973386.16</v>
      </c>
      <c r="E169" s="42">
        <v>743346.54</v>
      </c>
      <c r="F169" s="25">
        <f t="shared" si="2"/>
        <v>2230039.62</v>
      </c>
    </row>
    <row r="170" spans="1:6" ht="45">
      <c r="A170" s="24" t="s">
        <v>225</v>
      </c>
      <c r="B170" s="50" t="s">
        <v>1123</v>
      </c>
      <c r="C170" s="60" t="s">
        <v>226</v>
      </c>
      <c r="D170" s="22">
        <v>11136600</v>
      </c>
      <c r="E170" s="42">
        <v>2534900</v>
      </c>
      <c r="F170" s="25">
        <f t="shared" si="2"/>
        <v>8601700</v>
      </c>
    </row>
    <row r="171" spans="1:6" ht="45">
      <c r="A171" s="24" t="s">
        <v>1341</v>
      </c>
      <c r="B171" s="50" t="s">
        <v>1123</v>
      </c>
      <c r="C171" s="60" t="s">
        <v>227</v>
      </c>
      <c r="D171" s="22">
        <v>11136600</v>
      </c>
      <c r="E171" s="42">
        <v>2534900</v>
      </c>
      <c r="F171" s="25">
        <f t="shared" si="2"/>
        <v>8601700</v>
      </c>
    </row>
    <row r="172" spans="1:6" ht="12.75">
      <c r="A172" s="66" t="s">
        <v>228</v>
      </c>
      <c r="B172" s="67" t="s">
        <v>1123</v>
      </c>
      <c r="C172" s="68" t="s">
        <v>229</v>
      </c>
      <c r="D172" s="69">
        <v>17679200</v>
      </c>
      <c r="E172" s="70">
        <v>5747486.07</v>
      </c>
      <c r="F172" s="71">
        <f t="shared" si="2"/>
        <v>11931713.93</v>
      </c>
    </row>
    <row r="173" spans="1:6" ht="12.75">
      <c r="A173" s="24" t="s">
        <v>579</v>
      </c>
      <c r="B173" s="50" t="s">
        <v>1123</v>
      </c>
      <c r="C173" s="60" t="s">
        <v>230</v>
      </c>
      <c r="D173" s="22">
        <v>17679200</v>
      </c>
      <c r="E173" s="42">
        <v>5747486.07</v>
      </c>
      <c r="F173" s="25">
        <f t="shared" si="2"/>
        <v>11931713.93</v>
      </c>
    </row>
    <row r="174" spans="1:6" ht="22.5">
      <c r="A174" s="24" t="s">
        <v>231</v>
      </c>
      <c r="B174" s="50" t="s">
        <v>1123</v>
      </c>
      <c r="C174" s="60" t="s">
        <v>232</v>
      </c>
      <c r="D174" s="22">
        <v>4129716.92</v>
      </c>
      <c r="E174" s="42" t="s">
        <v>605</v>
      </c>
      <c r="F174" s="25" t="str">
        <f t="shared" si="2"/>
        <v>-</v>
      </c>
    </row>
    <row r="175" spans="1:6" ht="22.5">
      <c r="A175" s="24" t="s">
        <v>1145</v>
      </c>
      <c r="B175" s="50" t="s">
        <v>1123</v>
      </c>
      <c r="C175" s="60" t="s">
        <v>233</v>
      </c>
      <c r="D175" s="22">
        <v>4129716.92</v>
      </c>
      <c r="E175" s="42" t="s">
        <v>605</v>
      </c>
      <c r="F175" s="25" t="str">
        <f t="shared" si="2"/>
        <v>-</v>
      </c>
    </row>
    <row r="176" spans="1:6" ht="22.5">
      <c r="A176" s="24" t="s">
        <v>234</v>
      </c>
      <c r="B176" s="50" t="s">
        <v>1123</v>
      </c>
      <c r="C176" s="60" t="s">
        <v>235</v>
      </c>
      <c r="D176" s="22">
        <v>2916000</v>
      </c>
      <c r="E176" s="42" t="s">
        <v>605</v>
      </c>
      <c r="F176" s="25" t="str">
        <f t="shared" si="2"/>
        <v>-</v>
      </c>
    </row>
    <row r="177" spans="1:6" ht="22.5">
      <c r="A177" s="24" t="s">
        <v>1145</v>
      </c>
      <c r="B177" s="50" t="s">
        <v>1123</v>
      </c>
      <c r="C177" s="60" t="s">
        <v>236</v>
      </c>
      <c r="D177" s="22">
        <v>2916000</v>
      </c>
      <c r="E177" s="42" t="s">
        <v>605</v>
      </c>
      <c r="F177" s="25" t="str">
        <f t="shared" si="2"/>
        <v>-</v>
      </c>
    </row>
    <row r="178" spans="1:6" ht="22.5">
      <c r="A178" s="24" t="s">
        <v>237</v>
      </c>
      <c r="B178" s="50" t="s">
        <v>1123</v>
      </c>
      <c r="C178" s="60" t="s">
        <v>238</v>
      </c>
      <c r="D178" s="22">
        <v>500000</v>
      </c>
      <c r="E178" s="42" t="s">
        <v>605</v>
      </c>
      <c r="F178" s="25" t="str">
        <f t="shared" si="2"/>
        <v>-</v>
      </c>
    </row>
    <row r="179" spans="1:6" ht="22.5">
      <c r="A179" s="24" t="s">
        <v>1145</v>
      </c>
      <c r="B179" s="50" t="s">
        <v>1123</v>
      </c>
      <c r="C179" s="60" t="s">
        <v>239</v>
      </c>
      <c r="D179" s="22">
        <v>500000</v>
      </c>
      <c r="E179" s="42" t="s">
        <v>605</v>
      </c>
      <c r="F179" s="25" t="str">
        <f t="shared" si="2"/>
        <v>-</v>
      </c>
    </row>
    <row r="180" spans="1:6" ht="12.75">
      <c r="A180" s="24" t="s">
        <v>240</v>
      </c>
      <c r="B180" s="50" t="s">
        <v>1123</v>
      </c>
      <c r="C180" s="60" t="s">
        <v>241</v>
      </c>
      <c r="D180" s="22">
        <v>1862892</v>
      </c>
      <c r="E180" s="42">
        <v>465723</v>
      </c>
      <c r="F180" s="25">
        <f t="shared" si="2"/>
        <v>1397169</v>
      </c>
    </row>
    <row r="181" spans="1:6" ht="22.5">
      <c r="A181" s="24" t="s">
        <v>1145</v>
      </c>
      <c r="B181" s="50" t="s">
        <v>1123</v>
      </c>
      <c r="C181" s="60" t="s">
        <v>242</v>
      </c>
      <c r="D181" s="22">
        <v>1862892</v>
      </c>
      <c r="E181" s="42">
        <v>465723</v>
      </c>
      <c r="F181" s="25">
        <f t="shared" si="2"/>
        <v>1397169</v>
      </c>
    </row>
    <row r="182" spans="1:6" ht="56.25">
      <c r="A182" s="24" t="s">
        <v>243</v>
      </c>
      <c r="B182" s="50" t="s">
        <v>1123</v>
      </c>
      <c r="C182" s="60" t="s">
        <v>244</v>
      </c>
      <c r="D182" s="22">
        <v>4300000</v>
      </c>
      <c r="E182" s="42">
        <v>4300000</v>
      </c>
      <c r="F182" s="25" t="str">
        <f t="shared" si="2"/>
        <v>-</v>
      </c>
    </row>
    <row r="183" spans="1:6" ht="12.75">
      <c r="A183" s="24" t="s">
        <v>219</v>
      </c>
      <c r="B183" s="50" t="s">
        <v>1123</v>
      </c>
      <c r="C183" s="60" t="s">
        <v>245</v>
      </c>
      <c r="D183" s="22">
        <v>4300000</v>
      </c>
      <c r="E183" s="42">
        <v>4300000</v>
      </c>
      <c r="F183" s="25" t="str">
        <f t="shared" si="2"/>
        <v>-</v>
      </c>
    </row>
    <row r="184" spans="1:6" ht="67.5">
      <c r="A184" s="81" t="s">
        <v>246</v>
      </c>
      <c r="B184" s="50" t="s">
        <v>1123</v>
      </c>
      <c r="C184" s="60" t="s">
        <v>247</v>
      </c>
      <c r="D184" s="22">
        <v>3970591.08</v>
      </c>
      <c r="E184" s="42">
        <v>981763.07</v>
      </c>
      <c r="F184" s="25">
        <f t="shared" si="2"/>
        <v>2988828.0100000002</v>
      </c>
    </row>
    <row r="185" spans="1:6" ht="12.75">
      <c r="A185" s="24" t="s">
        <v>219</v>
      </c>
      <c r="B185" s="50" t="s">
        <v>1123</v>
      </c>
      <c r="C185" s="60" t="s">
        <v>248</v>
      </c>
      <c r="D185" s="22">
        <v>3970591.08</v>
      </c>
      <c r="E185" s="42">
        <v>981763.07</v>
      </c>
      <c r="F185" s="25">
        <f t="shared" si="2"/>
        <v>2988828.0100000002</v>
      </c>
    </row>
    <row r="186" spans="1:6" ht="12.75">
      <c r="A186" s="66" t="s">
        <v>249</v>
      </c>
      <c r="B186" s="67" t="s">
        <v>1123</v>
      </c>
      <c r="C186" s="68" t="s">
        <v>250</v>
      </c>
      <c r="D186" s="69">
        <v>4520000</v>
      </c>
      <c r="E186" s="70">
        <v>312000</v>
      </c>
      <c r="F186" s="71">
        <f t="shared" si="2"/>
        <v>4208000</v>
      </c>
    </row>
    <row r="187" spans="1:6" ht="12.75">
      <c r="A187" s="24" t="s">
        <v>579</v>
      </c>
      <c r="B187" s="50" t="s">
        <v>1123</v>
      </c>
      <c r="C187" s="60" t="s">
        <v>251</v>
      </c>
      <c r="D187" s="22">
        <v>2590000</v>
      </c>
      <c r="E187" s="42" t="s">
        <v>605</v>
      </c>
      <c r="F187" s="25" t="str">
        <f t="shared" si="2"/>
        <v>-</v>
      </c>
    </row>
    <row r="188" spans="1:6" ht="33.75">
      <c r="A188" s="24" t="s">
        <v>252</v>
      </c>
      <c r="B188" s="50" t="s">
        <v>1123</v>
      </c>
      <c r="C188" s="60" t="s">
        <v>253</v>
      </c>
      <c r="D188" s="22">
        <v>990000</v>
      </c>
      <c r="E188" s="42" t="s">
        <v>605</v>
      </c>
      <c r="F188" s="25" t="str">
        <f t="shared" si="2"/>
        <v>-</v>
      </c>
    </row>
    <row r="189" spans="1:6" ht="22.5">
      <c r="A189" s="24" t="s">
        <v>1145</v>
      </c>
      <c r="B189" s="50" t="s">
        <v>1123</v>
      </c>
      <c r="C189" s="60" t="s">
        <v>254</v>
      </c>
      <c r="D189" s="22">
        <v>990000</v>
      </c>
      <c r="E189" s="42" t="s">
        <v>605</v>
      </c>
      <c r="F189" s="25" t="str">
        <f t="shared" si="2"/>
        <v>-</v>
      </c>
    </row>
    <row r="190" spans="1:6" ht="33.75">
      <c r="A190" s="24" t="s">
        <v>255</v>
      </c>
      <c r="B190" s="50" t="s">
        <v>1123</v>
      </c>
      <c r="C190" s="60" t="s">
        <v>256</v>
      </c>
      <c r="D190" s="22">
        <v>1600000</v>
      </c>
      <c r="E190" s="42" t="s">
        <v>605</v>
      </c>
      <c r="F190" s="25" t="str">
        <f t="shared" si="2"/>
        <v>-</v>
      </c>
    </row>
    <row r="191" spans="1:6" ht="12.75">
      <c r="A191" s="24" t="s">
        <v>219</v>
      </c>
      <c r="B191" s="50" t="s">
        <v>1123</v>
      </c>
      <c r="C191" s="60" t="s">
        <v>257</v>
      </c>
      <c r="D191" s="22">
        <v>1600000</v>
      </c>
      <c r="E191" s="42" t="s">
        <v>605</v>
      </c>
      <c r="F191" s="25" t="str">
        <f t="shared" si="2"/>
        <v>-</v>
      </c>
    </row>
    <row r="192" spans="1:6" ht="22.5">
      <c r="A192" s="24" t="s">
        <v>258</v>
      </c>
      <c r="B192" s="50" t="s">
        <v>1123</v>
      </c>
      <c r="C192" s="60" t="s">
        <v>259</v>
      </c>
      <c r="D192" s="22">
        <v>880000</v>
      </c>
      <c r="E192" s="42">
        <v>70000</v>
      </c>
      <c r="F192" s="25">
        <f t="shared" si="2"/>
        <v>810000</v>
      </c>
    </row>
    <row r="193" spans="1:6" ht="45">
      <c r="A193" s="24" t="s">
        <v>260</v>
      </c>
      <c r="B193" s="50" t="s">
        <v>1123</v>
      </c>
      <c r="C193" s="60" t="s">
        <v>261</v>
      </c>
      <c r="D193" s="22">
        <v>880000</v>
      </c>
      <c r="E193" s="42">
        <v>70000</v>
      </c>
      <c r="F193" s="25">
        <f t="shared" si="2"/>
        <v>810000</v>
      </c>
    </row>
    <row r="194" spans="1:6" ht="45">
      <c r="A194" s="24" t="s">
        <v>1341</v>
      </c>
      <c r="B194" s="50" t="s">
        <v>1123</v>
      </c>
      <c r="C194" s="60" t="s">
        <v>262</v>
      </c>
      <c r="D194" s="22">
        <v>880000</v>
      </c>
      <c r="E194" s="42">
        <v>70000</v>
      </c>
      <c r="F194" s="25">
        <f t="shared" si="2"/>
        <v>810000</v>
      </c>
    </row>
    <row r="195" spans="1:6" ht="33.75">
      <c r="A195" s="24" t="s">
        <v>263</v>
      </c>
      <c r="B195" s="50" t="s">
        <v>1123</v>
      </c>
      <c r="C195" s="60" t="s">
        <v>264</v>
      </c>
      <c r="D195" s="22">
        <v>1050000</v>
      </c>
      <c r="E195" s="42">
        <v>242000</v>
      </c>
      <c r="F195" s="25">
        <f t="shared" si="2"/>
        <v>808000</v>
      </c>
    </row>
    <row r="196" spans="1:6" ht="45">
      <c r="A196" s="24" t="s">
        <v>265</v>
      </c>
      <c r="B196" s="50" t="s">
        <v>1123</v>
      </c>
      <c r="C196" s="60" t="s">
        <v>266</v>
      </c>
      <c r="D196" s="22">
        <v>500000</v>
      </c>
      <c r="E196" s="42">
        <v>242000</v>
      </c>
      <c r="F196" s="25">
        <f t="shared" si="2"/>
        <v>258000</v>
      </c>
    </row>
    <row r="197" spans="1:6" ht="33.75">
      <c r="A197" s="24" t="s">
        <v>267</v>
      </c>
      <c r="B197" s="50" t="s">
        <v>1123</v>
      </c>
      <c r="C197" s="60" t="s">
        <v>268</v>
      </c>
      <c r="D197" s="22">
        <v>500000</v>
      </c>
      <c r="E197" s="42">
        <v>242000</v>
      </c>
      <c r="F197" s="25">
        <f t="shared" si="2"/>
        <v>258000</v>
      </c>
    </row>
    <row r="198" spans="1:6" ht="33.75">
      <c r="A198" s="24" t="s">
        <v>269</v>
      </c>
      <c r="B198" s="50" t="s">
        <v>1123</v>
      </c>
      <c r="C198" s="60" t="s">
        <v>270</v>
      </c>
      <c r="D198" s="22">
        <v>500000</v>
      </c>
      <c r="E198" s="42" t="s">
        <v>605</v>
      </c>
      <c r="F198" s="25" t="str">
        <f t="shared" si="2"/>
        <v>-</v>
      </c>
    </row>
    <row r="199" spans="1:6" ht="45">
      <c r="A199" s="24" t="s">
        <v>1341</v>
      </c>
      <c r="B199" s="50" t="s">
        <v>1123</v>
      </c>
      <c r="C199" s="60" t="s">
        <v>271</v>
      </c>
      <c r="D199" s="22">
        <v>500000</v>
      </c>
      <c r="E199" s="42" t="s">
        <v>605</v>
      </c>
      <c r="F199" s="25" t="str">
        <f t="shared" si="2"/>
        <v>-</v>
      </c>
    </row>
    <row r="200" spans="1:6" ht="33.75">
      <c r="A200" s="24" t="s">
        <v>272</v>
      </c>
      <c r="B200" s="50" t="s">
        <v>1123</v>
      </c>
      <c r="C200" s="60" t="s">
        <v>273</v>
      </c>
      <c r="D200" s="22">
        <v>50000</v>
      </c>
      <c r="E200" s="42" t="s">
        <v>605</v>
      </c>
      <c r="F200" s="25" t="str">
        <f t="shared" si="2"/>
        <v>-</v>
      </c>
    </row>
    <row r="201" spans="1:6" ht="45">
      <c r="A201" s="24" t="s">
        <v>1341</v>
      </c>
      <c r="B201" s="50" t="s">
        <v>1123</v>
      </c>
      <c r="C201" s="60" t="s">
        <v>274</v>
      </c>
      <c r="D201" s="22">
        <v>50000</v>
      </c>
      <c r="E201" s="42" t="s">
        <v>605</v>
      </c>
      <c r="F201" s="25" t="str">
        <f t="shared" si="2"/>
        <v>-</v>
      </c>
    </row>
    <row r="202" spans="1:6" ht="12.75">
      <c r="A202" s="66" t="s">
        <v>275</v>
      </c>
      <c r="B202" s="67" t="s">
        <v>1123</v>
      </c>
      <c r="C202" s="68" t="s">
        <v>276</v>
      </c>
      <c r="D202" s="69">
        <v>3086239.11</v>
      </c>
      <c r="E202" s="70" t="s">
        <v>605</v>
      </c>
      <c r="F202" s="71" t="str">
        <f t="shared" si="2"/>
        <v>-</v>
      </c>
    </row>
    <row r="203" spans="1:6" ht="12.75">
      <c r="A203" s="66" t="s">
        <v>277</v>
      </c>
      <c r="B203" s="67" t="s">
        <v>1123</v>
      </c>
      <c r="C203" s="68" t="s">
        <v>278</v>
      </c>
      <c r="D203" s="69">
        <v>1711960</v>
      </c>
      <c r="E203" s="70" t="s">
        <v>605</v>
      </c>
      <c r="F203" s="71" t="str">
        <f t="shared" si="2"/>
        <v>-</v>
      </c>
    </row>
    <row r="204" spans="1:6" ht="12.75">
      <c r="A204" s="24" t="s">
        <v>579</v>
      </c>
      <c r="B204" s="50" t="s">
        <v>1123</v>
      </c>
      <c r="C204" s="60" t="s">
        <v>279</v>
      </c>
      <c r="D204" s="22">
        <v>1711960</v>
      </c>
      <c r="E204" s="42" t="s">
        <v>605</v>
      </c>
      <c r="F204" s="25" t="str">
        <f t="shared" si="2"/>
        <v>-</v>
      </c>
    </row>
    <row r="205" spans="1:6" ht="33.75">
      <c r="A205" s="24" t="s">
        <v>280</v>
      </c>
      <c r="B205" s="50" t="s">
        <v>1123</v>
      </c>
      <c r="C205" s="60" t="s">
        <v>281</v>
      </c>
      <c r="D205" s="22">
        <v>1278500</v>
      </c>
      <c r="E205" s="42" t="s">
        <v>605</v>
      </c>
      <c r="F205" s="25" t="str">
        <f t="shared" si="2"/>
        <v>-</v>
      </c>
    </row>
    <row r="206" spans="1:6" ht="33.75">
      <c r="A206" s="24" t="s">
        <v>282</v>
      </c>
      <c r="B206" s="50" t="s">
        <v>1123</v>
      </c>
      <c r="C206" s="60" t="s">
        <v>283</v>
      </c>
      <c r="D206" s="22">
        <v>1278500</v>
      </c>
      <c r="E206" s="42" t="s">
        <v>605</v>
      </c>
      <c r="F206" s="25" t="str">
        <f t="shared" si="2"/>
        <v>-</v>
      </c>
    </row>
    <row r="207" spans="1:6" ht="33.75">
      <c r="A207" s="24" t="s">
        <v>280</v>
      </c>
      <c r="B207" s="50" t="s">
        <v>1123</v>
      </c>
      <c r="C207" s="60" t="s">
        <v>284</v>
      </c>
      <c r="D207" s="22">
        <v>433460</v>
      </c>
      <c r="E207" s="42" t="s">
        <v>605</v>
      </c>
      <c r="F207" s="25" t="str">
        <f aca="true" t="shared" si="3" ref="F207:F270">IF(OR(D207="-",E207&gt;=D207),"-",D207-IF(E207="-",0,E207))</f>
        <v>-</v>
      </c>
    </row>
    <row r="208" spans="1:6" ht="33.75">
      <c r="A208" s="24" t="s">
        <v>282</v>
      </c>
      <c r="B208" s="50" t="s">
        <v>1123</v>
      </c>
      <c r="C208" s="60" t="s">
        <v>285</v>
      </c>
      <c r="D208" s="22">
        <v>433460</v>
      </c>
      <c r="E208" s="42" t="s">
        <v>605</v>
      </c>
      <c r="F208" s="25" t="str">
        <f t="shared" si="3"/>
        <v>-</v>
      </c>
    </row>
    <row r="209" spans="1:6" ht="12.75">
      <c r="A209" s="66" t="s">
        <v>286</v>
      </c>
      <c r="B209" s="67" t="s">
        <v>1123</v>
      </c>
      <c r="C209" s="68" t="s">
        <v>287</v>
      </c>
      <c r="D209" s="69">
        <v>75806</v>
      </c>
      <c r="E209" s="70" t="s">
        <v>605</v>
      </c>
      <c r="F209" s="71" t="str">
        <f t="shared" si="3"/>
        <v>-</v>
      </c>
    </row>
    <row r="210" spans="1:6" ht="12.75">
      <c r="A210" s="24" t="s">
        <v>1261</v>
      </c>
      <c r="B210" s="50" t="s">
        <v>1123</v>
      </c>
      <c r="C210" s="60" t="s">
        <v>288</v>
      </c>
      <c r="D210" s="22">
        <v>75806</v>
      </c>
      <c r="E210" s="42" t="s">
        <v>605</v>
      </c>
      <c r="F210" s="25" t="str">
        <f t="shared" si="3"/>
        <v>-</v>
      </c>
    </row>
    <row r="211" spans="1:6" ht="33.75">
      <c r="A211" s="24" t="s">
        <v>289</v>
      </c>
      <c r="B211" s="50" t="s">
        <v>1123</v>
      </c>
      <c r="C211" s="60" t="s">
        <v>290</v>
      </c>
      <c r="D211" s="22">
        <v>75806</v>
      </c>
      <c r="E211" s="42" t="s">
        <v>605</v>
      </c>
      <c r="F211" s="25" t="str">
        <f t="shared" si="3"/>
        <v>-</v>
      </c>
    </row>
    <row r="212" spans="1:6" ht="45">
      <c r="A212" s="24" t="s">
        <v>1341</v>
      </c>
      <c r="B212" s="50" t="s">
        <v>1123</v>
      </c>
      <c r="C212" s="60" t="s">
        <v>291</v>
      </c>
      <c r="D212" s="22">
        <v>75806</v>
      </c>
      <c r="E212" s="42" t="s">
        <v>605</v>
      </c>
      <c r="F212" s="25" t="str">
        <f t="shared" si="3"/>
        <v>-</v>
      </c>
    </row>
    <row r="213" spans="1:6" ht="22.5">
      <c r="A213" s="66" t="s">
        <v>292</v>
      </c>
      <c r="B213" s="67" t="s">
        <v>1123</v>
      </c>
      <c r="C213" s="68" t="s">
        <v>293</v>
      </c>
      <c r="D213" s="69">
        <v>1298473.11</v>
      </c>
      <c r="E213" s="70" t="s">
        <v>605</v>
      </c>
      <c r="F213" s="71" t="str">
        <f t="shared" si="3"/>
        <v>-</v>
      </c>
    </row>
    <row r="214" spans="1:6" ht="22.5">
      <c r="A214" s="24" t="s">
        <v>1188</v>
      </c>
      <c r="B214" s="50" t="s">
        <v>1123</v>
      </c>
      <c r="C214" s="60" t="s">
        <v>294</v>
      </c>
      <c r="D214" s="22">
        <v>1298473.11</v>
      </c>
      <c r="E214" s="42" t="s">
        <v>605</v>
      </c>
      <c r="F214" s="25" t="str">
        <f t="shared" si="3"/>
        <v>-</v>
      </c>
    </row>
    <row r="215" spans="1:6" ht="33.75">
      <c r="A215" s="24" t="s">
        <v>1216</v>
      </c>
      <c r="B215" s="50" t="s">
        <v>1123</v>
      </c>
      <c r="C215" s="60" t="s">
        <v>295</v>
      </c>
      <c r="D215" s="22">
        <v>1298473.11</v>
      </c>
      <c r="E215" s="42" t="s">
        <v>605</v>
      </c>
      <c r="F215" s="25" t="str">
        <f t="shared" si="3"/>
        <v>-</v>
      </c>
    </row>
    <row r="216" spans="1:6" ht="22.5">
      <c r="A216" s="24" t="s">
        <v>1145</v>
      </c>
      <c r="B216" s="50" t="s">
        <v>1123</v>
      </c>
      <c r="C216" s="60" t="s">
        <v>296</v>
      </c>
      <c r="D216" s="22">
        <v>1298473.11</v>
      </c>
      <c r="E216" s="42" t="s">
        <v>605</v>
      </c>
      <c r="F216" s="25" t="str">
        <f t="shared" si="3"/>
        <v>-</v>
      </c>
    </row>
    <row r="217" spans="1:6" ht="12.75">
      <c r="A217" s="66" t="s">
        <v>297</v>
      </c>
      <c r="B217" s="67" t="s">
        <v>1123</v>
      </c>
      <c r="C217" s="68" t="s">
        <v>298</v>
      </c>
      <c r="D217" s="69">
        <v>13008499.24</v>
      </c>
      <c r="E217" s="70">
        <v>27860</v>
      </c>
      <c r="F217" s="71">
        <f t="shared" si="3"/>
        <v>12980639.24</v>
      </c>
    </row>
    <row r="218" spans="1:6" ht="12.75">
      <c r="A218" s="66" t="s">
        <v>299</v>
      </c>
      <c r="B218" s="67" t="s">
        <v>1123</v>
      </c>
      <c r="C218" s="68" t="s">
        <v>300</v>
      </c>
      <c r="D218" s="69">
        <v>12162839.24</v>
      </c>
      <c r="E218" s="70" t="s">
        <v>605</v>
      </c>
      <c r="F218" s="71" t="str">
        <f t="shared" si="3"/>
        <v>-</v>
      </c>
    </row>
    <row r="219" spans="1:6" ht="45">
      <c r="A219" s="24" t="s">
        <v>301</v>
      </c>
      <c r="B219" s="50" t="s">
        <v>1123</v>
      </c>
      <c r="C219" s="60" t="s">
        <v>302</v>
      </c>
      <c r="D219" s="22">
        <v>12162839.24</v>
      </c>
      <c r="E219" s="42" t="s">
        <v>605</v>
      </c>
      <c r="F219" s="25" t="str">
        <f t="shared" si="3"/>
        <v>-</v>
      </c>
    </row>
    <row r="220" spans="1:6" ht="22.5">
      <c r="A220" s="24" t="s">
        <v>303</v>
      </c>
      <c r="B220" s="50" t="s">
        <v>1123</v>
      </c>
      <c r="C220" s="60" t="s">
        <v>304</v>
      </c>
      <c r="D220" s="22">
        <v>879292.8</v>
      </c>
      <c r="E220" s="42" t="s">
        <v>605</v>
      </c>
      <c r="F220" s="25" t="str">
        <f t="shared" si="3"/>
        <v>-</v>
      </c>
    </row>
    <row r="221" spans="1:6" ht="33.75">
      <c r="A221" s="24" t="s">
        <v>282</v>
      </c>
      <c r="B221" s="50" t="s">
        <v>1123</v>
      </c>
      <c r="C221" s="60" t="s">
        <v>305</v>
      </c>
      <c r="D221" s="22">
        <v>879292.8</v>
      </c>
      <c r="E221" s="42" t="s">
        <v>605</v>
      </c>
      <c r="F221" s="25" t="str">
        <f t="shared" si="3"/>
        <v>-</v>
      </c>
    </row>
    <row r="222" spans="1:6" ht="12.75">
      <c r="A222" s="24" t="s">
        <v>306</v>
      </c>
      <c r="B222" s="50" t="s">
        <v>1123</v>
      </c>
      <c r="C222" s="60" t="s">
        <v>307</v>
      </c>
      <c r="D222" s="22">
        <v>40000</v>
      </c>
      <c r="E222" s="42" t="s">
        <v>605</v>
      </c>
      <c r="F222" s="25" t="str">
        <f t="shared" si="3"/>
        <v>-</v>
      </c>
    </row>
    <row r="223" spans="1:6" ht="22.5">
      <c r="A223" s="24" t="s">
        <v>1145</v>
      </c>
      <c r="B223" s="50" t="s">
        <v>1123</v>
      </c>
      <c r="C223" s="60" t="s">
        <v>308</v>
      </c>
      <c r="D223" s="22">
        <v>40000</v>
      </c>
      <c r="E223" s="42" t="s">
        <v>605</v>
      </c>
      <c r="F223" s="25" t="str">
        <f t="shared" si="3"/>
        <v>-</v>
      </c>
    </row>
    <row r="224" spans="1:6" ht="22.5">
      <c r="A224" s="24" t="s">
        <v>309</v>
      </c>
      <c r="B224" s="50" t="s">
        <v>1123</v>
      </c>
      <c r="C224" s="60" t="s">
        <v>310</v>
      </c>
      <c r="D224" s="22">
        <v>11000000</v>
      </c>
      <c r="E224" s="42" t="s">
        <v>605</v>
      </c>
      <c r="F224" s="25" t="str">
        <f t="shared" si="3"/>
        <v>-</v>
      </c>
    </row>
    <row r="225" spans="1:6" ht="22.5">
      <c r="A225" s="24" t="s">
        <v>1272</v>
      </c>
      <c r="B225" s="50" t="s">
        <v>1123</v>
      </c>
      <c r="C225" s="60" t="s">
        <v>311</v>
      </c>
      <c r="D225" s="22">
        <v>11000000</v>
      </c>
      <c r="E225" s="42" t="s">
        <v>605</v>
      </c>
      <c r="F225" s="25" t="str">
        <f t="shared" si="3"/>
        <v>-</v>
      </c>
    </row>
    <row r="226" spans="1:6" ht="22.5">
      <c r="A226" s="24" t="s">
        <v>312</v>
      </c>
      <c r="B226" s="50" t="s">
        <v>1123</v>
      </c>
      <c r="C226" s="60" t="s">
        <v>313</v>
      </c>
      <c r="D226" s="22">
        <v>243546.44</v>
      </c>
      <c r="E226" s="42" t="s">
        <v>605</v>
      </c>
      <c r="F226" s="25" t="str">
        <f t="shared" si="3"/>
        <v>-</v>
      </c>
    </row>
    <row r="227" spans="1:6" ht="22.5">
      <c r="A227" s="24" t="s">
        <v>1272</v>
      </c>
      <c r="B227" s="50" t="s">
        <v>1123</v>
      </c>
      <c r="C227" s="60" t="s">
        <v>314</v>
      </c>
      <c r="D227" s="22">
        <v>243546.44</v>
      </c>
      <c r="E227" s="42" t="s">
        <v>605</v>
      </c>
      <c r="F227" s="25" t="str">
        <f t="shared" si="3"/>
        <v>-</v>
      </c>
    </row>
    <row r="228" spans="1:6" ht="12.75">
      <c r="A228" s="66" t="s">
        <v>315</v>
      </c>
      <c r="B228" s="67" t="s">
        <v>1123</v>
      </c>
      <c r="C228" s="68" t="s">
        <v>316</v>
      </c>
      <c r="D228" s="69">
        <v>845660</v>
      </c>
      <c r="E228" s="70">
        <v>27860</v>
      </c>
      <c r="F228" s="71">
        <f t="shared" si="3"/>
        <v>817800</v>
      </c>
    </row>
    <row r="229" spans="1:6" ht="22.5">
      <c r="A229" s="24" t="s">
        <v>317</v>
      </c>
      <c r="B229" s="50" t="s">
        <v>1123</v>
      </c>
      <c r="C229" s="60" t="s">
        <v>318</v>
      </c>
      <c r="D229" s="22">
        <v>845660</v>
      </c>
      <c r="E229" s="42">
        <v>27860</v>
      </c>
      <c r="F229" s="25">
        <f t="shared" si="3"/>
        <v>817800</v>
      </c>
    </row>
    <row r="230" spans="1:6" ht="22.5">
      <c r="A230" s="24" t="s">
        <v>319</v>
      </c>
      <c r="B230" s="50" t="s">
        <v>1123</v>
      </c>
      <c r="C230" s="60" t="s">
        <v>320</v>
      </c>
      <c r="D230" s="22">
        <v>10000</v>
      </c>
      <c r="E230" s="42">
        <v>10000</v>
      </c>
      <c r="F230" s="25" t="str">
        <f t="shared" si="3"/>
        <v>-</v>
      </c>
    </row>
    <row r="231" spans="1:6" ht="45">
      <c r="A231" s="24" t="s">
        <v>321</v>
      </c>
      <c r="B231" s="50" t="s">
        <v>1123</v>
      </c>
      <c r="C231" s="60" t="s">
        <v>322</v>
      </c>
      <c r="D231" s="22">
        <v>10000</v>
      </c>
      <c r="E231" s="42">
        <v>10000</v>
      </c>
      <c r="F231" s="25" t="str">
        <f t="shared" si="3"/>
        <v>-</v>
      </c>
    </row>
    <row r="232" spans="1:6" ht="33.75">
      <c r="A232" s="24" t="s">
        <v>323</v>
      </c>
      <c r="B232" s="50" t="s">
        <v>1123</v>
      </c>
      <c r="C232" s="60" t="s">
        <v>324</v>
      </c>
      <c r="D232" s="22">
        <v>89000</v>
      </c>
      <c r="E232" s="42" t="s">
        <v>605</v>
      </c>
      <c r="F232" s="25" t="str">
        <f t="shared" si="3"/>
        <v>-</v>
      </c>
    </row>
    <row r="233" spans="1:6" ht="12.75">
      <c r="A233" s="24" t="s">
        <v>219</v>
      </c>
      <c r="B233" s="50" t="s">
        <v>1123</v>
      </c>
      <c r="C233" s="60" t="s">
        <v>325</v>
      </c>
      <c r="D233" s="22">
        <v>44500</v>
      </c>
      <c r="E233" s="42" t="s">
        <v>605</v>
      </c>
      <c r="F233" s="25" t="str">
        <f t="shared" si="3"/>
        <v>-</v>
      </c>
    </row>
    <row r="234" spans="1:6" ht="45">
      <c r="A234" s="24" t="s">
        <v>321</v>
      </c>
      <c r="B234" s="50" t="s">
        <v>1123</v>
      </c>
      <c r="C234" s="60" t="s">
        <v>326</v>
      </c>
      <c r="D234" s="22">
        <v>44500</v>
      </c>
      <c r="E234" s="42" t="s">
        <v>605</v>
      </c>
      <c r="F234" s="25" t="str">
        <f t="shared" si="3"/>
        <v>-</v>
      </c>
    </row>
    <row r="235" spans="1:6" ht="33.75">
      <c r="A235" s="24" t="s">
        <v>327</v>
      </c>
      <c r="B235" s="50" t="s">
        <v>1123</v>
      </c>
      <c r="C235" s="60" t="s">
        <v>328</v>
      </c>
      <c r="D235" s="22">
        <v>4500</v>
      </c>
      <c r="E235" s="42" t="s">
        <v>605</v>
      </c>
      <c r="F235" s="25" t="str">
        <f t="shared" si="3"/>
        <v>-</v>
      </c>
    </row>
    <row r="236" spans="1:6" ht="45">
      <c r="A236" s="24" t="s">
        <v>321</v>
      </c>
      <c r="B236" s="50" t="s">
        <v>1123</v>
      </c>
      <c r="C236" s="60" t="s">
        <v>329</v>
      </c>
      <c r="D236" s="22">
        <v>4500</v>
      </c>
      <c r="E236" s="42" t="s">
        <v>605</v>
      </c>
      <c r="F236" s="25" t="str">
        <f t="shared" si="3"/>
        <v>-</v>
      </c>
    </row>
    <row r="237" spans="1:6" ht="22.5">
      <c r="A237" s="24" t="s">
        <v>330</v>
      </c>
      <c r="B237" s="50" t="s">
        <v>1123</v>
      </c>
      <c r="C237" s="60" t="s">
        <v>331</v>
      </c>
      <c r="D237" s="22">
        <v>224560</v>
      </c>
      <c r="E237" s="42">
        <v>17860</v>
      </c>
      <c r="F237" s="25">
        <f t="shared" si="3"/>
        <v>206700</v>
      </c>
    </row>
    <row r="238" spans="1:6" ht="45">
      <c r="A238" s="24" t="s">
        <v>321</v>
      </c>
      <c r="B238" s="50" t="s">
        <v>1123</v>
      </c>
      <c r="C238" s="60" t="s">
        <v>332</v>
      </c>
      <c r="D238" s="22">
        <v>224560</v>
      </c>
      <c r="E238" s="42">
        <v>17860</v>
      </c>
      <c r="F238" s="25">
        <f t="shared" si="3"/>
        <v>206700</v>
      </c>
    </row>
    <row r="239" spans="1:6" ht="22.5">
      <c r="A239" s="24" t="s">
        <v>333</v>
      </c>
      <c r="B239" s="50" t="s">
        <v>1123</v>
      </c>
      <c r="C239" s="60" t="s">
        <v>334</v>
      </c>
      <c r="D239" s="22">
        <v>21200</v>
      </c>
      <c r="E239" s="42" t="s">
        <v>605</v>
      </c>
      <c r="F239" s="25" t="str">
        <f t="shared" si="3"/>
        <v>-</v>
      </c>
    </row>
    <row r="240" spans="1:6" ht="45">
      <c r="A240" s="24" t="s">
        <v>321</v>
      </c>
      <c r="B240" s="50" t="s">
        <v>1123</v>
      </c>
      <c r="C240" s="60" t="s">
        <v>335</v>
      </c>
      <c r="D240" s="22">
        <v>21200</v>
      </c>
      <c r="E240" s="42" t="s">
        <v>605</v>
      </c>
      <c r="F240" s="25" t="str">
        <f t="shared" si="3"/>
        <v>-</v>
      </c>
    </row>
    <row r="241" spans="1:6" ht="22.5">
      <c r="A241" s="24" t="s">
        <v>336</v>
      </c>
      <c r="B241" s="50" t="s">
        <v>1123</v>
      </c>
      <c r="C241" s="60" t="s">
        <v>337</v>
      </c>
      <c r="D241" s="22">
        <v>118000</v>
      </c>
      <c r="E241" s="42" t="s">
        <v>605</v>
      </c>
      <c r="F241" s="25" t="str">
        <f t="shared" si="3"/>
        <v>-</v>
      </c>
    </row>
    <row r="242" spans="1:6" ht="45">
      <c r="A242" s="24" t="s">
        <v>321</v>
      </c>
      <c r="B242" s="50" t="s">
        <v>1123</v>
      </c>
      <c r="C242" s="60" t="s">
        <v>338</v>
      </c>
      <c r="D242" s="22">
        <v>118000</v>
      </c>
      <c r="E242" s="42" t="s">
        <v>605</v>
      </c>
      <c r="F242" s="25" t="str">
        <f t="shared" si="3"/>
        <v>-</v>
      </c>
    </row>
    <row r="243" spans="1:6" ht="22.5">
      <c r="A243" s="24" t="s">
        <v>339</v>
      </c>
      <c r="B243" s="50" t="s">
        <v>1123</v>
      </c>
      <c r="C243" s="60" t="s">
        <v>340</v>
      </c>
      <c r="D243" s="22">
        <v>11800</v>
      </c>
      <c r="E243" s="42" t="s">
        <v>605</v>
      </c>
      <c r="F243" s="25" t="str">
        <f t="shared" si="3"/>
        <v>-</v>
      </c>
    </row>
    <row r="244" spans="1:6" ht="45">
      <c r="A244" s="24" t="s">
        <v>321</v>
      </c>
      <c r="B244" s="50" t="s">
        <v>1123</v>
      </c>
      <c r="C244" s="60" t="s">
        <v>341</v>
      </c>
      <c r="D244" s="22">
        <v>11800</v>
      </c>
      <c r="E244" s="42" t="s">
        <v>605</v>
      </c>
      <c r="F244" s="25" t="str">
        <f t="shared" si="3"/>
        <v>-</v>
      </c>
    </row>
    <row r="245" spans="1:6" ht="56.25">
      <c r="A245" s="24" t="s">
        <v>342</v>
      </c>
      <c r="B245" s="50" t="s">
        <v>1123</v>
      </c>
      <c r="C245" s="60" t="s">
        <v>343</v>
      </c>
      <c r="D245" s="22">
        <v>366600</v>
      </c>
      <c r="E245" s="42" t="s">
        <v>605</v>
      </c>
      <c r="F245" s="25" t="str">
        <f t="shared" si="3"/>
        <v>-</v>
      </c>
    </row>
    <row r="246" spans="1:6" ht="12.75">
      <c r="A246" s="24" t="s">
        <v>219</v>
      </c>
      <c r="B246" s="50" t="s">
        <v>1123</v>
      </c>
      <c r="C246" s="60" t="s">
        <v>344</v>
      </c>
      <c r="D246" s="22">
        <v>366600</v>
      </c>
      <c r="E246" s="42" t="s">
        <v>605</v>
      </c>
      <c r="F246" s="25" t="str">
        <f t="shared" si="3"/>
        <v>-</v>
      </c>
    </row>
    <row r="247" spans="1:6" ht="12.75">
      <c r="A247" s="66" t="s">
        <v>345</v>
      </c>
      <c r="B247" s="67" t="s">
        <v>1123</v>
      </c>
      <c r="C247" s="68" t="s">
        <v>346</v>
      </c>
      <c r="D247" s="69">
        <v>54589758.35</v>
      </c>
      <c r="E247" s="70">
        <v>11995851</v>
      </c>
      <c r="F247" s="71">
        <f t="shared" si="3"/>
        <v>42593907.35</v>
      </c>
    </row>
    <row r="248" spans="1:6" ht="12.75">
      <c r="A248" s="66" t="s">
        <v>347</v>
      </c>
      <c r="B248" s="67" t="s">
        <v>1123</v>
      </c>
      <c r="C248" s="68" t="s">
        <v>348</v>
      </c>
      <c r="D248" s="69">
        <v>54589758.35</v>
      </c>
      <c r="E248" s="70">
        <v>11995851</v>
      </c>
      <c r="F248" s="71">
        <f t="shared" si="3"/>
        <v>42593907.35</v>
      </c>
    </row>
    <row r="249" spans="1:6" ht="22.5">
      <c r="A249" s="24" t="s">
        <v>349</v>
      </c>
      <c r="B249" s="50" t="s">
        <v>1123</v>
      </c>
      <c r="C249" s="60" t="s">
        <v>350</v>
      </c>
      <c r="D249" s="22">
        <v>53970258.35</v>
      </c>
      <c r="E249" s="42">
        <v>11995851</v>
      </c>
      <c r="F249" s="25">
        <f t="shared" si="3"/>
        <v>41974407.35</v>
      </c>
    </row>
    <row r="250" spans="1:6" ht="22.5">
      <c r="A250" s="24" t="s">
        <v>351</v>
      </c>
      <c r="B250" s="50" t="s">
        <v>1123</v>
      </c>
      <c r="C250" s="60" t="s">
        <v>352</v>
      </c>
      <c r="D250" s="22">
        <v>21512950</v>
      </c>
      <c r="E250" s="42">
        <v>3467277</v>
      </c>
      <c r="F250" s="25">
        <f t="shared" si="3"/>
        <v>18045673</v>
      </c>
    </row>
    <row r="251" spans="1:6" ht="45">
      <c r="A251" s="24" t="s">
        <v>321</v>
      </c>
      <c r="B251" s="50" t="s">
        <v>1123</v>
      </c>
      <c r="C251" s="60" t="s">
        <v>353</v>
      </c>
      <c r="D251" s="22">
        <v>21512950</v>
      </c>
      <c r="E251" s="42">
        <v>3467277</v>
      </c>
      <c r="F251" s="25">
        <f t="shared" si="3"/>
        <v>18045673</v>
      </c>
    </row>
    <row r="252" spans="1:6" ht="22.5">
      <c r="A252" s="24" t="s">
        <v>354</v>
      </c>
      <c r="B252" s="50" t="s">
        <v>1123</v>
      </c>
      <c r="C252" s="60" t="s">
        <v>355</v>
      </c>
      <c r="D252" s="22">
        <v>555555</v>
      </c>
      <c r="E252" s="42" t="s">
        <v>605</v>
      </c>
      <c r="F252" s="25" t="str">
        <f t="shared" si="3"/>
        <v>-</v>
      </c>
    </row>
    <row r="253" spans="1:6" ht="12.75">
      <c r="A253" s="24" t="s">
        <v>1316</v>
      </c>
      <c r="B253" s="50" t="s">
        <v>1123</v>
      </c>
      <c r="C253" s="60" t="s">
        <v>356</v>
      </c>
      <c r="D253" s="22">
        <v>555555</v>
      </c>
      <c r="E253" s="42" t="s">
        <v>605</v>
      </c>
      <c r="F253" s="25" t="str">
        <f t="shared" si="3"/>
        <v>-</v>
      </c>
    </row>
    <row r="254" spans="1:6" ht="67.5">
      <c r="A254" s="24" t="s">
        <v>357</v>
      </c>
      <c r="B254" s="50" t="s">
        <v>1123</v>
      </c>
      <c r="C254" s="60" t="s">
        <v>358</v>
      </c>
      <c r="D254" s="22">
        <v>218500</v>
      </c>
      <c r="E254" s="42" t="s">
        <v>605</v>
      </c>
      <c r="F254" s="25" t="str">
        <f t="shared" si="3"/>
        <v>-</v>
      </c>
    </row>
    <row r="255" spans="1:6" ht="45">
      <c r="A255" s="24" t="s">
        <v>321</v>
      </c>
      <c r="B255" s="50" t="s">
        <v>1123</v>
      </c>
      <c r="C255" s="60" t="s">
        <v>359</v>
      </c>
      <c r="D255" s="22">
        <v>218500</v>
      </c>
      <c r="E255" s="42" t="s">
        <v>605</v>
      </c>
      <c r="F255" s="25" t="str">
        <f t="shared" si="3"/>
        <v>-</v>
      </c>
    </row>
    <row r="256" spans="1:6" ht="67.5">
      <c r="A256" s="81" t="s">
        <v>360</v>
      </c>
      <c r="B256" s="50" t="s">
        <v>1123</v>
      </c>
      <c r="C256" s="60" t="s">
        <v>361</v>
      </c>
      <c r="D256" s="22">
        <v>21850</v>
      </c>
      <c r="E256" s="42" t="s">
        <v>605</v>
      </c>
      <c r="F256" s="25" t="str">
        <f t="shared" si="3"/>
        <v>-</v>
      </c>
    </row>
    <row r="257" spans="1:6" ht="45">
      <c r="A257" s="24" t="s">
        <v>321</v>
      </c>
      <c r="B257" s="50" t="s">
        <v>1123</v>
      </c>
      <c r="C257" s="60" t="s">
        <v>362</v>
      </c>
      <c r="D257" s="22">
        <v>21850</v>
      </c>
      <c r="E257" s="42" t="s">
        <v>605</v>
      </c>
      <c r="F257" s="25" t="str">
        <f t="shared" si="3"/>
        <v>-</v>
      </c>
    </row>
    <row r="258" spans="1:6" ht="22.5">
      <c r="A258" s="24" t="s">
        <v>363</v>
      </c>
      <c r="B258" s="50" t="s">
        <v>1123</v>
      </c>
      <c r="C258" s="60" t="s">
        <v>364</v>
      </c>
      <c r="D258" s="22">
        <v>398300</v>
      </c>
      <c r="E258" s="42">
        <v>40400</v>
      </c>
      <c r="F258" s="25">
        <f t="shared" si="3"/>
        <v>357900</v>
      </c>
    </row>
    <row r="259" spans="1:6" ht="45">
      <c r="A259" s="24" t="s">
        <v>321</v>
      </c>
      <c r="B259" s="50" t="s">
        <v>1123</v>
      </c>
      <c r="C259" s="60" t="s">
        <v>365</v>
      </c>
      <c r="D259" s="22">
        <v>398300</v>
      </c>
      <c r="E259" s="42">
        <v>40400</v>
      </c>
      <c r="F259" s="25">
        <f t="shared" si="3"/>
        <v>357900</v>
      </c>
    </row>
    <row r="260" spans="1:6" ht="12.75">
      <c r="A260" s="24" t="s">
        <v>366</v>
      </c>
      <c r="B260" s="50" t="s">
        <v>1123</v>
      </c>
      <c r="C260" s="60" t="s">
        <v>367</v>
      </c>
      <c r="D260" s="22">
        <v>110000</v>
      </c>
      <c r="E260" s="42">
        <v>27500</v>
      </c>
      <c r="F260" s="25">
        <f t="shared" si="3"/>
        <v>82500</v>
      </c>
    </row>
    <row r="261" spans="1:6" ht="12.75">
      <c r="A261" s="24" t="s">
        <v>1316</v>
      </c>
      <c r="B261" s="50" t="s">
        <v>1123</v>
      </c>
      <c r="C261" s="60" t="s">
        <v>368</v>
      </c>
      <c r="D261" s="22">
        <v>110000</v>
      </c>
      <c r="E261" s="42">
        <v>27500</v>
      </c>
      <c r="F261" s="25">
        <f t="shared" si="3"/>
        <v>82500</v>
      </c>
    </row>
    <row r="262" spans="1:6" ht="22.5">
      <c r="A262" s="24" t="s">
        <v>369</v>
      </c>
      <c r="B262" s="50" t="s">
        <v>1123</v>
      </c>
      <c r="C262" s="60" t="s">
        <v>370</v>
      </c>
      <c r="D262" s="22">
        <v>150000</v>
      </c>
      <c r="E262" s="42">
        <v>150000</v>
      </c>
      <c r="F262" s="25" t="str">
        <f t="shared" si="3"/>
        <v>-</v>
      </c>
    </row>
    <row r="263" spans="1:6" ht="12.75">
      <c r="A263" s="24" t="s">
        <v>1316</v>
      </c>
      <c r="B263" s="50" t="s">
        <v>1123</v>
      </c>
      <c r="C263" s="60" t="s">
        <v>371</v>
      </c>
      <c r="D263" s="22">
        <v>150000</v>
      </c>
      <c r="E263" s="42">
        <v>150000</v>
      </c>
      <c r="F263" s="25" t="str">
        <f t="shared" si="3"/>
        <v>-</v>
      </c>
    </row>
    <row r="264" spans="1:6" ht="33.75">
      <c r="A264" s="24" t="s">
        <v>372</v>
      </c>
      <c r="B264" s="50" t="s">
        <v>1123</v>
      </c>
      <c r="C264" s="60" t="s">
        <v>373</v>
      </c>
      <c r="D264" s="22">
        <v>4765300.35</v>
      </c>
      <c r="E264" s="42">
        <v>1191324</v>
      </c>
      <c r="F264" s="25">
        <f t="shared" si="3"/>
        <v>3573976.3499999996</v>
      </c>
    </row>
    <row r="265" spans="1:6" ht="45">
      <c r="A265" s="24" t="s">
        <v>321</v>
      </c>
      <c r="B265" s="50" t="s">
        <v>1123</v>
      </c>
      <c r="C265" s="60" t="s">
        <v>374</v>
      </c>
      <c r="D265" s="22">
        <v>4398175.35</v>
      </c>
      <c r="E265" s="42">
        <v>1099543</v>
      </c>
      <c r="F265" s="25">
        <f t="shared" si="3"/>
        <v>3298632.3499999996</v>
      </c>
    </row>
    <row r="266" spans="1:6" ht="12.75">
      <c r="A266" s="24" t="s">
        <v>1316</v>
      </c>
      <c r="B266" s="50" t="s">
        <v>1123</v>
      </c>
      <c r="C266" s="60" t="s">
        <v>375</v>
      </c>
      <c r="D266" s="22">
        <v>367125</v>
      </c>
      <c r="E266" s="42">
        <v>91781</v>
      </c>
      <c r="F266" s="25">
        <f t="shared" si="3"/>
        <v>275344</v>
      </c>
    </row>
    <row r="267" spans="1:6" ht="33.75">
      <c r="A267" s="24" t="s">
        <v>376</v>
      </c>
      <c r="B267" s="50" t="s">
        <v>1123</v>
      </c>
      <c r="C267" s="60" t="s">
        <v>377</v>
      </c>
      <c r="D267" s="22">
        <v>5707000</v>
      </c>
      <c r="E267" s="42">
        <v>1426750</v>
      </c>
      <c r="F267" s="25">
        <f t="shared" si="3"/>
        <v>4280250</v>
      </c>
    </row>
    <row r="268" spans="1:6" ht="12.75">
      <c r="A268" s="24" t="s">
        <v>1316</v>
      </c>
      <c r="B268" s="50" t="s">
        <v>1123</v>
      </c>
      <c r="C268" s="60" t="s">
        <v>378</v>
      </c>
      <c r="D268" s="22">
        <v>5707000</v>
      </c>
      <c r="E268" s="42">
        <v>1426750</v>
      </c>
      <c r="F268" s="25">
        <f t="shared" si="3"/>
        <v>4280250</v>
      </c>
    </row>
    <row r="269" spans="1:6" ht="33.75">
      <c r="A269" s="24" t="s">
        <v>379</v>
      </c>
      <c r="B269" s="50" t="s">
        <v>1123</v>
      </c>
      <c r="C269" s="60" t="s">
        <v>380</v>
      </c>
      <c r="D269" s="22">
        <v>18309000</v>
      </c>
      <c r="E269" s="42">
        <v>5692600</v>
      </c>
      <c r="F269" s="25">
        <f t="shared" si="3"/>
        <v>12616400</v>
      </c>
    </row>
    <row r="270" spans="1:6" ht="12.75">
      <c r="A270" s="24" t="s">
        <v>219</v>
      </c>
      <c r="B270" s="50" t="s">
        <v>1123</v>
      </c>
      <c r="C270" s="60" t="s">
        <v>381</v>
      </c>
      <c r="D270" s="22">
        <v>12602000</v>
      </c>
      <c r="E270" s="42">
        <v>4265850</v>
      </c>
      <c r="F270" s="25">
        <f t="shared" si="3"/>
        <v>8336150</v>
      </c>
    </row>
    <row r="271" spans="1:6" ht="12.75">
      <c r="A271" s="24" t="s">
        <v>1316</v>
      </c>
      <c r="B271" s="50" t="s">
        <v>1123</v>
      </c>
      <c r="C271" s="60" t="s">
        <v>382</v>
      </c>
      <c r="D271" s="22">
        <v>5707000</v>
      </c>
      <c r="E271" s="42">
        <v>1426750</v>
      </c>
      <c r="F271" s="25">
        <f aca="true" t="shared" si="4" ref="F271:F334">IF(OR(D271="-",E271&gt;=D271),"-",D271-IF(E271="-",0,E271))</f>
        <v>4280250</v>
      </c>
    </row>
    <row r="272" spans="1:6" ht="12.75">
      <c r="A272" s="24" t="s">
        <v>306</v>
      </c>
      <c r="B272" s="50" t="s">
        <v>1123</v>
      </c>
      <c r="C272" s="60" t="s">
        <v>383</v>
      </c>
      <c r="D272" s="22">
        <v>300000</v>
      </c>
      <c r="E272" s="42" t="s">
        <v>605</v>
      </c>
      <c r="F272" s="25" t="str">
        <f t="shared" si="4"/>
        <v>-</v>
      </c>
    </row>
    <row r="273" spans="1:6" ht="12.75">
      <c r="A273" s="24" t="s">
        <v>1316</v>
      </c>
      <c r="B273" s="50" t="s">
        <v>1123</v>
      </c>
      <c r="C273" s="60" t="s">
        <v>384</v>
      </c>
      <c r="D273" s="22">
        <v>300000</v>
      </c>
      <c r="E273" s="42" t="s">
        <v>605</v>
      </c>
      <c r="F273" s="25" t="str">
        <f t="shared" si="4"/>
        <v>-</v>
      </c>
    </row>
    <row r="274" spans="1:6" ht="12.75">
      <c r="A274" s="24" t="s">
        <v>385</v>
      </c>
      <c r="B274" s="50" t="s">
        <v>1123</v>
      </c>
      <c r="C274" s="60" t="s">
        <v>386</v>
      </c>
      <c r="D274" s="22">
        <v>920901.5</v>
      </c>
      <c r="E274" s="42" t="s">
        <v>605</v>
      </c>
      <c r="F274" s="25" t="str">
        <f t="shared" si="4"/>
        <v>-</v>
      </c>
    </row>
    <row r="275" spans="1:6" ht="12.75">
      <c r="A275" s="24" t="s">
        <v>1316</v>
      </c>
      <c r="B275" s="50" t="s">
        <v>1123</v>
      </c>
      <c r="C275" s="60" t="s">
        <v>387</v>
      </c>
      <c r="D275" s="22">
        <v>920901.5</v>
      </c>
      <c r="E275" s="42" t="s">
        <v>605</v>
      </c>
      <c r="F275" s="25" t="str">
        <f t="shared" si="4"/>
        <v>-</v>
      </c>
    </row>
    <row r="276" spans="1:6" ht="22.5">
      <c r="A276" s="24" t="s">
        <v>388</v>
      </c>
      <c r="B276" s="50" t="s">
        <v>1123</v>
      </c>
      <c r="C276" s="60" t="s">
        <v>389</v>
      </c>
      <c r="D276" s="22">
        <v>920901.5</v>
      </c>
      <c r="E276" s="42" t="s">
        <v>605</v>
      </c>
      <c r="F276" s="25" t="str">
        <f t="shared" si="4"/>
        <v>-</v>
      </c>
    </row>
    <row r="277" spans="1:6" ht="12.75">
      <c r="A277" s="24" t="s">
        <v>1316</v>
      </c>
      <c r="B277" s="50" t="s">
        <v>1123</v>
      </c>
      <c r="C277" s="60" t="s">
        <v>390</v>
      </c>
      <c r="D277" s="22">
        <v>920901.5</v>
      </c>
      <c r="E277" s="42" t="s">
        <v>605</v>
      </c>
      <c r="F277" s="25" t="str">
        <f t="shared" si="4"/>
        <v>-</v>
      </c>
    </row>
    <row r="278" spans="1:6" ht="12.75">
      <c r="A278" s="24" t="s">
        <v>391</v>
      </c>
      <c r="B278" s="50" t="s">
        <v>1123</v>
      </c>
      <c r="C278" s="60" t="s">
        <v>392</v>
      </c>
      <c r="D278" s="22">
        <v>80000</v>
      </c>
      <c r="E278" s="42" t="s">
        <v>605</v>
      </c>
      <c r="F278" s="25" t="str">
        <f t="shared" si="4"/>
        <v>-</v>
      </c>
    </row>
    <row r="279" spans="1:6" ht="12.75">
      <c r="A279" s="24" t="s">
        <v>1316</v>
      </c>
      <c r="B279" s="50" t="s">
        <v>1123</v>
      </c>
      <c r="C279" s="60" t="s">
        <v>393</v>
      </c>
      <c r="D279" s="22">
        <v>80000</v>
      </c>
      <c r="E279" s="42" t="s">
        <v>605</v>
      </c>
      <c r="F279" s="25" t="str">
        <f t="shared" si="4"/>
        <v>-</v>
      </c>
    </row>
    <row r="280" spans="1:6" ht="45">
      <c r="A280" s="24" t="s">
        <v>1329</v>
      </c>
      <c r="B280" s="50" t="s">
        <v>1123</v>
      </c>
      <c r="C280" s="60" t="s">
        <v>394</v>
      </c>
      <c r="D280" s="22">
        <v>619500</v>
      </c>
      <c r="E280" s="42" t="s">
        <v>605</v>
      </c>
      <c r="F280" s="25" t="str">
        <f t="shared" si="4"/>
        <v>-</v>
      </c>
    </row>
    <row r="281" spans="1:6" ht="22.5">
      <c r="A281" s="24" t="s">
        <v>351</v>
      </c>
      <c r="B281" s="50" t="s">
        <v>1123</v>
      </c>
      <c r="C281" s="60" t="s">
        <v>395</v>
      </c>
      <c r="D281" s="22">
        <v>371120</v>
      </c>
      <c r="E281" s="42" t="s">
        <v>605</v>
      </c>
      <c r="F281" s="25" t="str">
        <f t="shared" si="4"/>
        <v>-</v>
      </c>
    </row>
    <row r="282" spans="1:6" ht="45">
      <c r="A282" s="24" t="s">
        <v>321</v>
      </c>
      <c r="B282" s="50" t="s">
        <v>1123</v>
      </c>
      <c r="C282" s="60" t="s">
        <v>396</v>
      </c>
      <c r="D282" s="22">
        <v>371120</v>
      </c>
      <c r="E282" s="42" t="s">
        <v>605</v>
      </c>
      <c r="F282" s="25" t="str">
        <f t="shared" si="4"/>
        <v>-</v>
      </c>
    </row>
    <row r="283" spans="1:6" ht="67.5">
      <c r="A283" s="24" t="s">
        <v>357</v>
      </c>
      <c r="B283" s="50" t="s">
        <v>1123</v>
      </c>
      <c r="C283" s="60" t="s">
        <v>397</v>
      </c>
      <c r="D283" s="22">
        <v>225800</v>
      </c>
      <c r="E283" s="42" t="s">
        <v>605</v>
      </c>
      <c r="F283" s="25" t="str">
        <f t="shared" si="4"/>
        <v>-</v>
      </c>
    </row>
    <row r="284" spans="1:6" ht="45">
      <c r="A284" s="24" t="s">
        <v>321</v>
      </c>
      <c r="B284" s="50" t="s">
        <v>1123</v>
      </c>
      <c r="C284" s="60" t="s">
        <v>398</v>
      </c>
      <c r="D284" s="22">
        <v>225800</v>
      </c>
      <c r="E284" s="42" t="s">
        <v>605</v>
      </c>
      <c r="F284" s="25" t="str">
        <f t="shared" si="4"/>
        <v>-</v>
      </c>
    </row>
    <row r="285" spans="1:6" ht="67.5">
      <c r="A285" s="81" t="s">
        <v>360</v>
      </c>
      <c r="B285" s="50" t="s">
        <v>1123</v>
      </c>
      <c r="C285" s="60" t="s">
        <v>399</v>
      </c>
      <c r="D285" s="22">
        <v>22580</v>
      </c>
      <c r="E285" s="42" t="s">
        <v>605</v>
      </c>
      <c r="F285" s="25" t="str">
        <f t="shared" si="4"/>
        <v>-</v>
      </c>
    </row>
    <row r="286" spans="1:6" ht="45">
      <c r="A286" s="24" t="s">
        <v>321</v>
      </c>
      <c r="B286" s="50" t="s">
        <v>1123</v>
      </c>
      <c r="C286" s="60" t="s">
        <v>400</v>
      </c>
      <c r="D286" s="22">
        <v>22580</v>
      </c>
      <c r="E286" s="42" t="s">
        <v>605</v>
      </c>
      <c r="F286" s="25" t="str">
        <f t="shared" si="4"/>
        <v>-</v>
      </c>
    </row>
    <row r="287" spans="1:6" ht="12.75">
      <c r="A287" s="66" t="s">
        <v>401</v>
      </c>
      <c r="B287" s="67" t="s">
        <v>1123</v>
      </c>
      <c r="C287" s="68" t="s">
        <v>402</v>
      </c>
      <c r="D287" s="69">
        <v>120000</v>
      </c>
      <c r="E287" s="70" t="s">
        <v>605</v>
      </c>
      <c r="F287" s="71" t="str">
        <f t="shared" si="4"/>
        <v>-</v>
      </c>
    </row>
    <row r="288" spans="1:6" ht="12.75">
      <c r="A288" s="66" t="s">
        <v>403</v>
      </c>
      <c r="B288" s="67" t="s">
        <v>1123</v>
      </c>
      <c r="C288" s="68" t="s">
        <v>404</v>
      </c>
      <c r="D288" s="69">
        <v>120000</v>
      </c>
      <c r="E288" s="70" t="s">
        <v>605</v>
      </c>
      <c r="F288" s="71" t="str">
        <f t="shared" si="4"/>
        <v>-</v>
      </c>
    </row>
    <row r="289" spans="1:6" ht="12.75">
      <c r="A289" s="24" t="s">
        <v>1261</v>
      </c>
      <c r="B289" s="50" t="s">
        <v>1123</v>
      </c>
      <c r="C289" s="60" t="s">
        <v>405</v>
      </c>
      <c r="D289" s="22">
        <v>120000</v>
      </c>
      <c r="E289" s="42" t="s">
        <v>605</v>
      </c>
      <c r="F289" s="25" t="str">
        <f t="shared" si="4"/>
        <v>-</v>
      </c>
    </row>
    <row r="290" spans="1:6" ht="22.5">
      <c r="A290" s="24" t="s">
        <v>406</v>
      </c>
      <c r="B290" s="50" t="s">
        <v>1123</v>
      </c>
      <c r="C290" s="60" t="s">
        <v>407</v>
      </c>
      <c r="D290" s="22">
        <v>120000</v>
      </c>
      <c r="E290" s="42" t="s">
        <v>605</v>
      </c>
      <c r="F290" s="25" t="str">
        <f t="shared" si="4"/>
        <v>-</v>
      </c>
    </row>
    <row r="291" spans="1:6" ht="22.5">
      <c r="A291" s="24" t="s">
        <v>1145</v>
      </c>
      <c r="B291" s="50" t="s">
        <v>1123</v>
      </c>
      <c r="C291" s="60" t="s">
        <v>408</v>
      </c>
      <c r="D291" s="22">
        <v>120000</v>
      </c>
      <c r="E291" s="42" t="s">
        <v>605</v>
      </c>
      <c r="F291" s="25" t="str">
        <f t="shared" si="4"/>
        <v>-</v>
      </c>
    </row>
    <row r="292" spans="1:6" ht="12.75">
      <c r="A292" s="66" t="s">
        <v>409</v>
      </c>
      <c r="B292" s="67" t="s">
        <v>1123</v>
      </c>
      <c r="C292" s="68" t="s">
        <v>410</v>
      </c>
      <c r="D292" s="69">
        <v>41225900</v>
      </c>
      <c r="E292" s="70">
        <v>7254860.88</v>
      </c>
      <c r="F292" s="71">
        <f t="shared" si="4"/>
        <v>33971039.12</v>
      </c>
    </row>
    <row r="293" spans="1:6" ht="12.75">
      <c r="A293" s="66" t="s">
        <v>411</v>
      </c>
      <c r="B293" s="67" t="s">
        <v>1123</v>
      </c>
      <c r="C293" s="68" t="s">
        <v>412</v>
      </c>
      <c r="D293" s="69">
        <v>3772400</v>
      </c>
      <c r="E293" s="70">
        <v>318344</v>
      </c>
      <c r="F293" s="71">
        <f t="shared" si="4"/>
        <v>3454056</v>
      </c>
    </row>
    <row r="294" spans="1:6" ht="22.5">
      <c r="A294" s="24" t="s">
        <v>413</v>
      </c>
      <c r="B294" s="50" t="s">
        <v>1123</v>
      </c>
      <c r="C294" s="60" t="s">
        <v>414</v>
      </c>
      <c r="D294" s="22">
        <v>1244000</v>
      </c>
      <c r="E294" s="42" t="s">
        <v>605</v>
      </c>
      <c r="F294" s="25" t="str">
        <f t="shared" si="4"/>
        <v>-</v>
      </c>
    </row>
    <row r="295" spans="1:6" ht="33.75">
      <c r="A295" s="24" t="s">
        <v>415</v>
      </c>
      <c r="B295" s="50" t="s">
        <v>1123</v>
      </c>
      <c r="C295" s="60" t="s">
        <v>416</v>
      </c>
      <c r="D295" s="22">
        <v>1244000</v>
      </c>
      <c r="E295" s="42" t="s">
        <v>605</v>
      </c>
      <c r="F295" s="25" t="str">
        <f t="shared" si="4"/>
        <v>-</v>
      </c>
    </row>
    <row r="296" spans="1:6" ht="22.5">
      <c r="A296" s="24" t="s">
        <v>417</v>
      </c>
      <c r="B296" s="50" t="s">
        <v>1123</v>
      </c>
      <c r="C296" s="60" t="s">
        <v>418</v>
      </c>
      <c r="D296" s="22">
        <v>1244000</v>
      </c>
      <c r="E296" s="42" t="s">
        <v>605</v>
      </c>
      <c r="F296" s="25" t="str">
        <f t="shared" si="4"/>
        <v>-</v>
      </c>
    </row>
    <row r="297" spans="1:6" ht="22.5">
      <c r="A297" s="24" t="s">
        <v>1133</v>
      </c>
      <c r="B297" s="50" t="s">
        <v>1123</v>
      </c>
      <c r="C297" s="60" t="s">
        <v>419</v>
      </c>
      <c r="D297" s="22">
        <v>2528400</v>
      </c>
      <c r="E297" s="42">
        <v>318344</v>
      </c>
      <c r="F297" s="25">
        <f t="shared" si="4"/>
        <v>2210056</v>
      </c>
    </row>
    <row r="298" spans="1:6" ht="33.75">
      <c r="A298" s="24" t="s">
        <v>420</v>
      </c>
      <c r="B298" s="50" t="s">
        <v>1123</v>
      </c>
      <c r="C298" s="60" t="s">
        <v>421</v>
      </c>
      <c r="D298" s="22">
        <v>1020000</v>
      </c>
      <c r="E298" s="42" t="s">
        <v>605</v>
      </c>
      <c r="F298" s="25" t="str">
        <f t="shared" si="4"/>
        <v>-</v>
      </c>
    </row>
    <row r="299" spans="1:6" ht="22.5">
      <c r="A299" s="24" t="s">
        <v>1145</v>
      </c>
      <c r="B299" s="50" t="s">
        <v>1123</v>
      </c>
      <c r="C299" s="60" t="s">
        <v>422</v>
      </c>
      <c r="D299" s="22">
        <v>1020000</v>
      </c>
      <c r="E299" s="42" t="s">
        <v>605</v>
      </c>
      <c r="F299" s="25" t="str">
        <f t="shared" si="4"/>
        <v>-</v>
      </c>
    </row>
    <row r="300" spans="1:6" ht="78.75">
      <c r="A300" s="81" t="s">
        <v>423</v>
      </c>
      <c r="B300" s="50" t="s">
        <v>1123</v>
      </c>
      <c r="C300" s="60" t="s">
        <v>424</v>
      </c>
      <c r="D300" s="22">
        <v>571200</v>
      </c>
      <c r="E300" s="42">
        <v>123344</v>
      </c>
      <c r="F300" s="25">
        <f t="shared" si="4"/>
        <v>447856</v>
      </c>
    </row>
    <row r="301" spans="1:6" ht="22.5">
      <c r="A301" s="24" t="s">
        <v>425</v>
      </c>
      <c r="B301" s="50" t="s">
        <v>1123</v>
      </c>
      <c r="C301" s="60" t="s">
        <v>426</v>
      </c>
      <c r="D301" s="22">
        <v>571200</v>
      </c>
      <c r="E301" s="42">
        <v>123344</v>
      </c>
      <c r="F301" s="25">
        <f t="shared" si="4"/>
        <v>447856</v>
      </c>
    </row>
    <row r="302" spans="1:6" ht="56.25">
      <c r="A302" s="24" t="s">
        <v>427</v>
      </c>
      <c r="B302" s="50" t="s">
        <v>1123</v>
      </c>
      <c r="C302" s="60" t="s">
        <v>428</v>
      </c>
      <c r="D302" s="22">
        <v>66000</v>
      </c>
      <c r="E302" s="42" t="s">
        <v>605</v>
      </c>
      <c r="F302" s="25" t="str">
        <f t="shared" si="4"/>
        <v>-</v>
      </c>
    </row>
    <row r="303" spans="1:6" ht="22.5">
      <c r="A303" s="24" t="s">
        <v>417</v>
      </c>
      <c r="B303" s="50" t="s">
        <v>1123</v>
      </c>
      <c r="C303" s="60" t="s">
        <v>429</v>
      </c>
      <c r="D303" s="22">
        <v>66000</v>
      </c>
      <c r="E303" s="42" t="s">
        <v>605</v>
      </c>
      <c r="F303" s="25" t="str">
        <f t="shared" si="4"/>
        <v>-</v>
      </c>
    </row>
    <row r="304" spans="1:6" ht="213.75">
      <c r="A304" s="81" t="s">
        <v>430</v>
      </c>
      <c r="B304" s="50" t="s">
        <v>1123</v>
      </c>
      <c r="C304" s="60" t="s">
        <v>431</v>
      </c>
      <c r="D304" s="22">
        <v>871200</v>
      </c>
      <c r="E304" s="42">
        <v>195000</v>
      </c>
      <c r="F304" s="25">
        <f t="shared" si="4"/>
        <v>676200</v>
      </c>
    </row>
    <row r="305" spans="1:6" ht="22.5">
      <c r="A305" s="24" t="s">
        <v>417</v>
      </c>
      <c r="B305" s="50" t="s">
        <v>1123</v>
      </c>
      <c r="C305" s="60" t="s">
        <v>432</v>
      </c>
      <c r="D305" s="22">
        <v>871200</v>
      </c>
      <c r="E305" s="42">
        <v>195000</v>
      </c>
      <c r="F305" s="25">
        <f t="shared" si="4"/>
        <v>676200</v>
      </c>
    </row>
    <row r="306" spans="1:6" ht="12.75">
      <c r="A306" s="66" t="s">
        <v>433</v>
      </c>
      <c r="B306" s="67" t="s">
        <v>1123</v>
      </c>
      <c r="C306" s="68" t="s">
        <v>434</v>
      </c>
      <c r="D306" s="69">
        <v>36685600</v>
      </c>
      <c r="E306" s="70">
        <v>6732289.88</v>
      </c>
      <c r="F306" s="71">
        <f t="shared" si="4"/>
        <v>29953310.12</v>
      </c>
    </row>
    <row r="307" spans="1:6" ht="22.5">
      <c r="A307" s="24" t="s">
        <v>1133</v>
      </c>
      <c r="B307" s="50" t="s">
        <v>1123</v>
      </c>
      <c r="C307" s="60" t="s">
        <v>435</v>
      </c>
      <c r="D307" s="22">
        <v>36685600</v>
      </c>
      <c r="E307" s="42">
        <v>6732289.88</v>
      </c>
      <c r="F307" s="25">
        <f t="shared" si="4"/>
        <v>29953310.12</v>
      </c>
    </row>
    <row r="308" spans="1:6" ht="45">
      <c r="A308" s="24" t="s">
        <v>436</v>
      </c>
      <c r="B308" s="50" t="s">
        <v>1123</v>
      </c>
      <c r="C308" s="60" t="s">
        <v>437</v>
      </c>
      <c r="D308" s="22">
        <v>225600</v>
      </c>
      <c r="E308" s="42" t="s">
        <v>605</v>
      </c>
      <c r="F308" s="25" t="str">
        <f t="shared" si="4"/>
        <v>-</v>
      </c>
    </row>
    <row r="309" spans="1:6" ht="22.5">
      <c r="A309" s="24" t="s">
        <v>1145</v>
      </c>
      <c r="B309" s="50" t="s">
        <v>1123</v>
      </c>
      <c r="C309" s="60" t="s">
        <v>438</v>
      </c>
      <c r="D309" s="22">
        <v>225600</v>
      </c>
      <c r="E309" s="42" t="s">
        <v>605</v>
      </c>
      <c r="F309" s="25" t="str">
        <f t="shared" si="4"/>
        <v>-</v>
      </c>
    </row>
    <row r="310" spans="1:6" ht="33.75">
      <c r="A310" s="24" t="s">
        <v>439</v>
      </c>
      <c r="B310" s="50" t="s">
        <v>1123</v>
      </c>
      <c r="C310" s="60" t="s">
        <v>440</v>
      </c>
      <c r="D310" s="22">
        <v>353700</v>
      </c>
      <c r="E310" s="42">
        <v>47453.2</v>
      </c>
      <c r="F310" s="25">
        <f t="shared" si="4"/>
        <v>306246.8</v>
      </c>
    </row>
    <row r="311" spans="1:6" ht="22.5">
      <c r="A311" s="24" t="s">
        <v>425</v>
      </c>
      <c r="B311" s="50" t="s">
        <v>1123</v>
      </c>
      <c r="C311" s="60" t="s">
        <v>441</v>
      </c>
      <c r="D311" s="22">
        <v>353700</v>
      </c>
      <c r="E311" s="42">
        <v>47453.2</v>
      </c>
      <c r="F311" s="25">
        <f t="shared" si="4"/>
        <v>306246.8</v>
      </c>
    </row>
    <row r="312" spans="1:6" ht="12.75">
      <c r="A312" s="24" t="s">
        <v>442</v>
      </c>
      <c r="B312" s="50" t="s">
        <v>1123</v>
      </c>
      <c r="C312" s="60" t="s">
        <v>443</v>
      </c>
      <c r="D312" s="22">
        <v>7901600</v>
      </c>
      <c r="E312" s="42">
        <v>1920380.68</v>
      </c>
      <c r="F312" s="25">
        <f t="shared" si="4"/>
        <v>5981219.32</v>
      </c>
    </row>
    <row r="313" spans="1:6" ht="22.5">
      <c r="A313" s="24" t="s">
        <v>425</v>
      </c>
      <c r="B313" s="50" t="s">
        <v>1123</v>
      </c>
      <c r="C313" s="60" t="s">
        <v>444</v>
      </c>
      <c r="D313" s="22">
        <v>7901600</v>
      </c>
      <c r="E313" s="42">
        <v>1920380.68</v>
      </c>
      <c r="F313" s="25">
        <f t="shared" si="4"/>
        <v>5981219.32</v>
      </c>
    </row>
    <row r="314" spans="1:6" ht="33.75">
      <c r="A314" s="24" t="s">
        <v>445</v>
      </c>
      <c r="B314" s="50" t="s">
        <v>1123</v>
      </c>
      <c r="C314" s="60" t="s">
        <v>446</v>
      </c>
      <c r="D314" s="22">
        <v>21076700</v>
      </c>
      <c r="E314" s="42">
        <v>4764456</v>
      </c>
      <c r="F314" s="25">
        <f t="shared" si="4"/>
        <v>16312244</v>
      </c>
    </row>
    <row r="315" spans="1:6" ht="22.5">
      <c r="A315" s="24" t="s">
        <v>425</v>
      </c>
      <c r="B315" s="50" t="s">
        <v>1123</v>
      </c>
      <c r="C315" s="60" t="s">
        <v>447</v>
      </c>
      <c r="D315" s="22">
        <v>21076700</v>
      </c>
      <c r="E315" s="42">
        <v>4764456</v>
      </c>
      <c r="F315" s="25">
        <f t="shared" si="4"/>
        <v>16312244</v>
      </c>
    </row>
    <row r="316" spans="1:6" ht="45">
      <c r="A316" s="24" t="s">
        <v>436</v>
      </c>
      <c r="B316" s="50" t="s">
        <v>1123</v>
      </c>
      <c r="C316" s="60" t="s">
        <v>448</v>
      </c>
      <c r="D316" s="22">
        <v>7128000</v>
      </c>
      <c r="E316" s="42" t="s">
        <v>605</v>
      </c>
      <c r="F316" s="25" t="str">
        <f t="shared" si="4"/>
        <v>-</v>
      </c>
    </row>
    <row r="317" spans="1:6" ht="22.5">
      <c r="A317" s="24" t="s">
        <v>1145</v>
      </c>
      <c r="B317" s="50" t="s">
        <v>1123</v>
      </c>
      <c r="C317" s="60" t="s">
        <v>449</v>
      </c>
      <c r="D317" s="22">
        <v>7128000</v>
      </c>
      <c r="E317" s="42" t="s">
        <v>605</v>
      </c>
      <c r="F317" s="25" t="str">
        <f t="shared" si="4"/>
        <v>-</v>
      </c>
    </row>
    <row r="318" spans="1:6" ht="12.75">
      <c r="A318" s="66" t="s">
        <v>450</v>
      </c>
      <c r="B318" s="67" t="s">
        <v>1123</v>
      </c>
      <c r="C318" s="68" t="s">
        <v>451</v>
      </c>
      <c r="D318" s="69">
        <v>767900</v>
      </c>
      <c r="E318" s="70">
        <v>204227</v>
      </c>
      <c r="F318" s="71">
        <f t="shared" si="4"/>
        <v>563673</v>
      </c>
    </row>
    <row r="319" spans="1:6" ht="22.5">
      <c r="A319" s="24" t="s">
        <v>452</v>
      </c>
      <c r="B319" s="50" t="s">
        <v>1123</v>
      </c>
      <c r="C319" s="60" t="s">
        <v>453</v>
      </c>
      <c r="D319" s="22">
        <v>767900</v>
      </c>
      <c r="E319" s="42">
        <v>204227</v>
      </c>
      <c r="F319" s="25">
        <f t="shared" si="4"/>
        <v>563673</v>
      </c>
    </row>
    <row r="320" spans="1:6" ht="22.5">
      <c r="A320" s="24" t="s">
        <v>454</v>
      </c>
      <c r="B320" s="50" t="s">
        <v>1123</v>
      </c>
      <c r="C320" s="60" t="s">
        <v>455</v>
      </c>
      <c r="D320" s="22">
        <v>186000</v>
      </c>
      <c r="E320" s="42">
        <v>62600</v>
      </c>
      <c r="F320" s="25">
        <f t="shared" si="4"/>
        <v>123400</v>
      </c>
    </row>
    <row r="321" spans="1:6" ht="33.75">
      <c r="A321" s="24" t="s">
        <v>267</v>
      </c>
      <c r="B321" s="50" t="s">
        <v>1123</v>
      </c>
      <c r="C321" s="60" t="s">
        <v>456</v>
      </c>
      <c r="D321" s="22">
        <v>186000</v>
      </c>
      <c r="E321" s="42">
        <v>62600</v>
      </c>
      <c r="F321" s="25">
        <f t="shared" si="4"/>
        <v>123400</v>
      </c>
    </row>
    <row r="322" spans="1:6" ht="45">
      <c r="A322" s="24" t="s">
        <v>457</v>
      </c>
      <c r="B322" s="50" t="s">
        <v>1123</v>
      </c>
      <c r="C322" s="60" t="s">
        <v>458</v>
      </c>
      <c r="D322" s="22">
        <v>581900</v>
      </c>
      <c r="E322" s="42">
        <v>141627</v>
      </c>
      <c r="F322" s="25">
        <f t="shared" si="4"/>
        <v>440273</v>
      </c>
    </row>
    <row r="323" spans="1:6" ht="33.75">
      <c r="A323" s="24" t="s">
        <v>267</v>
      </c>
      <c r="B323" s="50" t="s">
        <v>1123</v>
      </c>
      <c r="C323" s="60" t="s">
        <v>459</v>
      </c>
      <c r="D323" s="22">
        <v>581900</v>
      </c>
      <c r="E323" s="42">
        <v>141627</v>
      </c>
      <c r="F323" s="25">
        <f t="shared" si="4"/>
        <v>440273</v>
      </c>
    </row>
    <row r="324" spans="1:6" ht="12.75">
      <c r="A324" s="66" t="s">
        <v>460</v>
      </c>
      <c r="B324" s="67" t="s">
        <v>1123</v>
      </c>
      <c r="C324" s="68" t="s">
        <v>461</v>
      </c>
      <c r="D324" s="69">
        <v>22189690</v>
      </c>
      <c r="E324" s="70">
        <v>4589000</v>
      </c>
      <c r="F324" s="71">
        <f t="shared" si="4"/>
        <v>17600690</v>
      </c>
    </row>
    <row r="325" spans="1:6" ht="12.75">
      <c r="A325" s="66" t="s">
        <v>462</v>
      </c>
      <c r="B325" s="67" t="s">
        <v>1123</v>
      </c>
      <c r="C325" s="68" t="s">
        <v>463</v>
      </c>
      <c r="D325" s="69">
        <v>22189690</v>
      </c>
      <c r="E325" s="70">
        <v>4589000</v>
      </c>
      <c r="F325" s="71">
        <f t="shared" si="4"/>
        <v>17600690</v>
      </c>
    </row>
    <row r="326" spans="1:6" ht="22.5">
      <c r="A326" s="24" t="s">
        <v>464</v>
      </c>
      <c r="B326" s="50" t="s">
        <v>1123</v>
      </c>
      <c r="C326" s="60" t="s">
        <v>465</v>
      </c>
      <c r="D326" s="22">
        <v>22189690</v>
      </c>
      <c r="E326" s="42">
        <v>4589000</v>
      </c>
      <c r="F326" s="25">
        <f t="shared" si="4"/>
        <v>17600690</v>
      </c>
    </row>
    <row r="327" spans="1:6" ht="22.5">
      <c r="A327" s="24" t="s">
        <v>351</v>
      </c>
      <c r="B327" s="50" t="s">
        <v>1123</v>
      </c>
      <c r="C327" s="60" t="s">
        <v>466</v>
      </c>
      <c r="D327" s="22">
        <v>22113690</v>
      </c>
      <c r="E327" s="42">
        <v>4589000</v>
      </c>
      <c r="F327" s="25">
        <f t="shared" si="4"/>
        <v>17524690</v>
      </c>
    </row>
    <row r="328" spans="1:6" ht="45">
      <c r="A328" s="24" t="s">
        <v>321</v>
      </c>
      <c r="B328" s="50" t="s">
        <v>1123</v>
      </c>
      <c r="C328" s="60" t="s">
        <v>467</v>
      </c>
      <c r="D328" s="22">
        <v>22113690</v>
      </c>
      <c r="E328" s="42">
        <v>4589000</v>
      </c>
      <c r="F328" s="25">
        <f t="shared" si="4"/>
        <v>17524690</v>
      </c>
    </row>
    <row r="329" spans="1:6" ht="12.75">
      <c r="A329" s="24" t="s">
        <v>306</v>
      </c>
      <c r="B329" s="50" t="s">
        <v>1123</v>
      </c>
      <c r="C329" s="60" t="s">
        <v>468</v>
      </c>
      <c r="D329" s="22">
        <v>36000</v>
      </c>
      <c r="E329" s="42" t="s">
        <v>605</v>
      </c>
      <c r="F329" s="25" t="str">
        <f t="shared" si="4"/>
        <v>-</v>
      </c>
    </row>
    <row r="330" spans="1:6" ht="12.75">
      <c r="A330" s="24" t="s">
        <v>1316</v>
      </c>
      <c r="B330" s="50" t="s">
        <v>1123</v>
      </c>
      <c r="C330" s="60" t="s">
        <v>469</v>
      </c>
      <c r="D330" s="22">
        <v>36000</v>
      </c>
      <c r="E330" s="42" t="s">
        <v>605</v>
      </c>
      <c r="F330" s="25" t="str">
        <f t="shared" si="4"/>
        <v>-</v>
      </c>
    </row>
    <row r="331" spans="1:6" ht="22.5">
      <c r="A331" s="24" t="s">
        <v>470</v>
      </c>
      <c r="B331" s="50" t="s">
        <v>1123</v>
      </c>
      <c r="C331" s="60" t="s">
        <v>471</v>
      </c>
      <c r="D331" s="22">
        <v>40000</v>
      </c>
      <c r="E331" s="42" t="s">
        <v>605</v>
      </c>
      <c r="F331" s="25" t="str">
        <f t="shared" si="4"/>
        <v>-</v>
      </c>
    </row>
    <row r="332" spans="1:6" ht="12.75">
      <c r="A332" s="24" t="s">
        <v>219</v>
      </c>
      <c r="B332" s="50" t="s">
        <v>1123</v>
      </c>
      <c r="C332" s="60" t="s">
        <v>472</v>
      </c>
      <c r="D332" s="22">
        <v>40000</v>
      </c>
      <c r="E332" s="42" t="s">
        <v>605</v>
      </c>
      <c r="F332" s="25" t="str">
        <f t="shared" si="4"/>
        <v>-</v>
      </c>
    </row>
    <row r="333" spans="1:6" ht="12.75">
      <c r="A333" s="66" t="s">
        <v>473</v>
      </c>
      <c r="B333" s="67" t="s">
        <v>1123</v>
      </c>
      <c r="C333" s="68" t="s">
        <v>474</v>
      </c>
      <c r="D333" s="69">
        <v>715000</v>
      </c>
      <c r="E333" s="70">
        <v>179000</v>
      </c>
      <c r="F333" s="71">
        <f t="shared" si="4"/>
        <v>536000</v>
      </c>
    </row>
    <row r="334" spans="1:6" ht="12.75">
      <c r="A334" s="66" t="s">
        <v>475</v>
      </c>
      <c r="B334" s="67" t="s">
        <v>1123</v>
      </c>
      <c r="C334" s="68" t="s">
        <v>476</v>
      </c>
      <c r="D334" s="69">
        <v>715000</v>
      </c>
      <c r="E334" s="70">
        <v>179000</v>
      </c>
      <c r="F334" s="71">
        <f t="shared" si="4"/>
        <v>536000</v>
      </c>
    </row>
    <row r="335" spans="1:6" ht="12.75">
      <c r="A335" s="24" t="s">
        <v>477</v>
      </c>
      <c r="B335" s="50" t="s">
        <v>1123</v>
      </c>
      <c r="C335" s="60" t="s">
        <v>478</v>
      </c>
      <c r="D335" s="22">
        <v>715000</v>
      </c>
      <c r="E335" s="42">
        <v>179000</v>
      </c>
      <c r="F335" s="25">
        <f aca="true" t="shared" si="5" ref="F335:F398">IF(OR(D335="-",E335&gt;=D335),"-",D335-IF(E335="-",0,E335))</f>
        <v>536000</v>
      </c>
    </row>
    <row r="336" spans="1:6" ht="45">
      <c r="A336" s="24" t="s">
        <v>479</v>
      </c>
      <c r="B336" s="50" t="s">
        <v>1123</v>
      </c>
      <c r="C336" s="60" t="s">
        <v>480</v>
      </c>
      <c r="D336" s="22">
        <v>715000</v>
      </c>
      <c r="E336" s="42">
        <v>179000</v>
      </c>
      <c r="F336" s="25">
        <f t="shared" si="5"/>
        <v>536000</v>
      </c>
    </row>
    <row r="337" spans="1:6" ht="33.75">
      <c r="A337" s="24" t="s">
        <v>267</v>
      </c>
      <c r="B337" s="50" t="s">
        <v>1123</v>
      </c>
      <c r="C337" s="60" t="s">
        <v>481</v>
      </c>
      <c r="D337" s="22">
        <v>715000</v>
      </c>
      <c r="E337" s="42">
        <v>179000</v>
      </c>
      <c r="F337" s="25">
        <f t="shared" si="5"/>
        <v>536000</v>
      </c>
    </row>
    <row r="338" spans="1:6" ht="22.5">
      <c r="A338" s="66" t="s">
        <v>482</v>
      </c>
      <c r="B338" s="67" t="s">
        <v>1123</v>
      </c>
      <c r="C338" s="68" t="s">
        <v>483</v>
      </c>
      <c r="D338" s="69">
        <v>4762206</v>
      </c>
      <c r="E338" s="70">
        <v>636377.12</v>
      </c>
      <c r="F338" s="71">
        <f t="shared" si="5"/>
        <v>4125828.88</v>
      </c>
    </row>
    <row r="339" spans="1:6" ht="12.75">
      <c r="A339" s="66" t="s">
        <v>1129</v>
      </c>
      <c r="B339" s="67" t="s">
        <v>1123</v>
      </c>
      <c r="C339" s="68" t="s">
        <v>484</v>
      </c>
      <c r="D339" s="69">
        <v>4762206</v>
      </c>
      <c r="E339" s="70">
        <v>636377.12</v>
      </c>
      <c r="F339" s="71">
        <f t="shared" si="5"/>
        <v>4125828.88</v>
      </c>
    </row>
    <row r="340" spans="1:6" ht="45">
      <c r="A340" s="66" t="s">
        <v>485</v>
      </c>
      <c r="B340" s="67" t="s">
        <v>1123</v>
      </c>
      <c r="C340" s="68" t="s">
        <v>486</v>
      </c>
      <c r="D340" s="69">
        <v>4762206</v>
      </c>
      <c r="E340" s="70">
        <v>636377.12</v>
      </c>
      <c r="F340" s="71">
        <f t="shared" si="5"/>
        <v>4125828.88</v>
      </c>
    </row>
    <row r="341" spans="1:6" ht="22.5">
      <c r="A341" s="24" t="s">
        <v>487</v>
      </c>
      <c r="B341" s="50" t="s">
        <v>1123</v>
      </c>
      <c r="C341" s="60" t="s">
        <v>488</v>
      </c>
      <c r="D341" s="22">
        <v>1933036</v>
      </c>
      <c r="E341" s="42">
        <v>197051.53</v>
      </c>
      <c r="F341" s="25">
        <f t="shared" si="5"/>
        <v>1735984.47</v>
      </c>
    </row>
    <row r="342" spans="1:6" ht="22.5">
      <c r="A342" s="24" t="s">
        <v>1159</v>
      </c>
      <c r="B342" s="50" t="s">
        <v>1123</v>
      </c>
      <c r="C342" s="60" t="s">
        <v>489</v>
      </c>
      <c r="D342" s="22">
        <v>1933036</v>
      </c>
      <c r="E342" s="42">
        <v>197051.53</v>
      </c>
      <c r="F342" s="25">
        <f t="shared" si="5"/>
        <v>1735984.47</v>
      </c>
    </row>
    <row r="343" spans="1:6" ht="22.5">
      <c r="A343" s="24" t="s">
        <v>1137</v>
      </c>
      <c r="B343" s="50" t="s">
        <v>1123</v>
      </c>
      <c r="C343" s="60" t="s">
        <v>490</v>
      </c>
      <c r="D343" s="22">
        <v>707497</v>
      </c>
      <c r="E343" s="42">
        <v>106730.9</v>
      </c>
      <c r="F343" s="25">
        <f t="shared" si="5"/>
        <v>600766.1</v>
      </c>
    </row>
    <row r="344" spans="1:6" ht="33.75">
      <c r="A344" s="24" t="s">
        <v>1139</v>
      </c>
      <c r="B344" s="50" t="s">
        <v>1123</v>
      </c>
      <c r="C344" s="60" t="s">
        <v>491</v>
      </c>
      <c r="D344" s="22">
        <v>900</v>
      </c>
      <c r="E344" s="42" t="s">
        <v>605</v>
      </c>
      <c r="F344" s="25" t="str">
        <f t="shared" si="5"/>
        <v>-</v>
      </c>
    </row>
    <row r="345" spans="1:6" ht="45">
      <c r="A345" s="24" t="s">
        <v>492</v>
      </c>
      <c r="B345" s="50" t="s">
        <v>1123</v>
      </c>
      <c r="C345" s="60" t="s">
        <v>493</v>
      </c>
      <c r="D345" s="22">
        <v>432000</v>
      </c>
      <c r="E345" s="42">
        <v>1042</v>
      </c>
      <c r="F345" s="25">
        <f t="shared" si="5"/>
        <v>430958</v>
      </c>
    </row>
    <row r="346" spans="1:6" ht="33.75">
      <c r="A346" s="24" t="s">
        <v>1141</v>
      </c>
      <c r="B346" s="50" t="s">
        <v>1123</v>
      </c>
      <c r="C346" s="60" t="s">
        <v>494</v>
      </c>
      <c r="D346" s="22">
        <v>212456</v>
      </c>
      <c r="E346" s="42">
        <v>28309</v>
      </c>
      <c r="F346" s="25">
        <f t="shared" si="5"/>
        <v>184147</v>
      </c>
    </row>
    <row r="347" spans="1:6" ht="22.5">
      <c r="A347" s="24" t="s">
        <v>1143</v>
      </c>
      <c r="B347" s="50" t="s">
        <v>1123</v>
      </c>
      <c r="C347" s="60" t="s">
        <v>495</v>
      </c>
      <c r="D347" s="22">
        <v>56936</v>
      </c>
      <c r="E347" s="42">
        <v>2672.63</v>
      </c>
      <c r="F347" s="25">
        <f t="shared" si="5"/>
        <v>54263.37</v>
      </c>
    </row>
    <row r="348" spans="1:6" ht="22.5">
      <c r="A348" s="24" t="s">
        <v>1145</v>
      </c>
      <c r="B348" s="50" t="s">
        <v>1123</v>
      </c>
      <c r="C348" s="60" t="s">
        <v>496</v>
      </c>
      <c r="D348" s="22">
        <v>523247</v>
      </c>
      <c r="E348" s="42">
        <v>58297</v>
      </c>
      <c r="F348" s="25">
        <f t="shared" si="5"/>
        <v>464950</v>
      </c>
    </row>
    <row r="349" spans="1:6" ht="22.5">
      <c r="A349" s="24" t="s">
        <v>497</v>
      </c>
      <c r="B349" s="50" t="s">
        <v>1123</v>
      </c>
      <c r="C349" s="60" t="s">
        <v>498</v>
      </c>
      <c r="D349" s="22">
        <v>2652670</v>
      </c>
      <c r="E349" s="42">
        <v>416325.59</v>
      </c>
      <c r="F349" s="25">
        <f t="shared" si="5"/>
        <v>2236344.41</v>
      </c>
    </row>
    <row r="350" spans="1:6" ht="22.5">
      <c r="A350" s="24" t="s">
        <v>1159</v>
      </c>
      <c r="B350" s="50" t="s">
        <v>1123</v>
      </c>
      <c r="C350" s="60" t="s">
        <v>499</v>
      </c>
      <c r="D350" s="22">
        <v>1241124</v>
      </c>
      <c r="E350" s="42">
        <v>168901.06</v>
      </c>
      <c r="F350" s="25">
        <f t="shared" si="5"/>
        <v>1072222.94</v>
      </c>
    </row>
    <row r="351" spans="1:6" ht="22.5">
      <c r="A351" s="24" t="s">
        <v>1137</v>
      </c>
      <c r="B351" s="50" t="s">
        <v>1123</v>
      </c>
      <c r="C351" s="60" t="s">
        <v>500</v>
      </c>
      <c r="D351" s="22">
        <v>899427</v>
      </c>
      <c r="E351" s="42">
        <v>132447.1</v>
      </c>
      <c r="F351" s="25">
        <f t="shared" si="5"/>
        <v>766979.9</v>
      </c>
    </row>
    <row r="352" spans="1:6" ht="33.75">
      <c r="A352" s="24" t="s">
        <v>1139</v>
      </c>
      <c r="B352" s="50" t="s">
        <v>1123</v>
      </c>
      <c r="C352" s="60" t="s">
        <v>501</v>
      </c>
      <c r="D352" s="22">
        <v>1500</v>
      </c>
      <c r="E352" s="42" t="s">
        <v>605</v>
      </c>
      <c r="F352" s="25" t="str">
        <f t="shared" si="5"/>
        <v>-</v>
      </c>
    </row>
    <row r="353" spans="1:6" ht="33.75">
      <c r="A353" s="24" t="s">
        <v>1141</v>
      </c>
      <c r="B353" s="50" t="s">
        <v>1123</v>
      </c>
      <c r="C353" s="60" t="s">
        <v>502</v>
      </c>
      <c r="D353" s="22">
        <v>241955</v>
      </c>
      <c r="E353" s="42">
        <v>35997</v>
      </c>
      <c r="F353" s="25">
        <f t="shared" si="5"/>
        <v>205958</v>
      </c>
    </row>
    <row r="354" spans="1:6" ht="22.5">
      <c r="A354" s="24" t="s">
        <v>1143</v>
      </c>
      <c r="B354" s="50" t="s">
        <v>1123</v>
      </c>
      <c r="C354" s="60" t="s">
        <v>503</v>
      </c>
      <c r="D354" s="22">
        <v>16787</v>
      </c>
      <c r="E354" s="42">
        <v>456.96</v>
      </c>
      <c r="F354" s="25">
        <f t="shared" si="5"/>
        <v>16330.04</v>
      </c>
    </row>
    <row r="355" spans="1:6" ht="22.5">
      <c r="A355" s="24" t="s">
        <v>1145</v>
      </c>
      <c r="B355" s="50" t="s">
        <v>1123</v>
      </c>
      <c r="C355" s="60" t="s">
        <v>504</v>
      </c>
      <c r="D355" s="22">
        <v>81455</v>
      </c>
      <c r="E355" s="42" t="s">
        <v>605</v>
      </c>
      <c r="F355" s="25" t="str">
        <f t="shared" si="5"/>
        <v>-</v>
      </c>
    </row>
    <row r="356" spans="1:6" ht="33.75">
      <c r="A356" s="24" t="s">
        <v>505</v>
      </c>
      <c r="B356" s="50" t="s">
        <v>1123</v>
      </c>
      <c r="C356" s="60" t="s">
        <v>506</v>
      </c>
      <c r="D356" s="22">
        <v>71000</v>
      </c>
      <c r="E356" s="42">
        <v>7500</v>
      </c>
      <c r="F356" s="25">
        <f t="shared" si="5"/>
        <v>63500</v>
      </c>
    </row>
    <row r="357" spans="1:6" ht="33.75">
      <c r="A357" s="24" t="s">
        <v>1139</v>
      </c>
      <c r="B357" s="50" t="s">
        <v>1123</v>
      </c>
      <c r="C357" s="60" t="s">
        <v>507</v>
      </c>
      <c r="D357" s="22">
        <v>33760</v>
      </c>
      <c r="E357" s="42" t="s">
        <v>605</v>
      </c>
      <c r="F357" s="25" t="str">
        <f t="shared" si="5"/>
        <v>-</v>
      </c>
    </row>
    <row r="358" spans="1:6" ht="22.5">
      <c r="A358" s="24" t="s">
        <v>1145</v>
      </c>
      <c r="B358" s="50" t="s">
        <v>1123</v>
      </c>
      <c r="C358" s="60" t="s">
        <v>508</v>
      </c>
      <c r="D358" s="22">
        <v>37240</v>
      </c>
      <c r="E358" s="42">
        <v>7500</v>
      </c>
      <c r="F358" s="25">
        <f t="shared" si="5"/>
        <v>29740</v>
      </c>
    </row>
    <row r="359" spans="1:6" ht="22.5">
      <c r="A359" s="24" t="s">
        <v>509</v>
      </c>
      <c r="B359" s="50" t="s">
        <v>1123</v>
      </c>
      <c r="C359" s="60" t="s">
        <v>510</v>
      </c>
      <c r="D359" s="22">
        <v>1340546</v>
      </c>
      <c r="E359" s="42">
        <v>239924.53</v>
      </c>
      <c r="F359" s="25">
        <f t="shared" si="5"/>
        <v>1100621.47</v>
      </c>
    </row>
    <row r="360" spans="1:6" ht="22.5">
      <c r="A360" s="24" t="s">
        <v>1137</v>
      </c>
      <c r="B360" s="50" t="s">
        <v>1123</v>
      </c>
      <c r="C360" s="60" t="s">
        <v>511</v>
      </c>
      <c r="D360" s="22">
        <v>1031461</v>
      </c>
      <c r="E360" s="42">
        <v>188928.23</v>
      </c>
      <c r="F360" s="25">
        <f t="shared" si="5"/>
        <v>842532.77</v>
      </c>
    </row>
    <row r="361" spans="1:6" ht="33.75">
      <c r="A361" s="24" t="s">
        <v>1141</v>
      </c>
      <c r="B361" s="50" t="s">
        <v>1123</v>
      </c>
      <c r="C361" s="60" t="s">
        <v>512</v>
      </c>
      <c r="D361" s="22">
        <v>309085</v>
      </c>
      <c r="E361" s="42">
        <v>50996.3</v>
      </c>
      <c r="F361" s="25">
        <f t="shared" si="5"/>
        <v>258088.7</v>
      </c>
    </row>
    <row r="362" spans="1:6" ht="22.5">
      <c r="A362" s="24" t="s">
        <v>513</v>
      </c>
      <c r="B362" s="50" t="s">
        <v>1123</v>
      </c>
      <c r="C362" s="60" t="s">
        <v>514</v>
      </c>
      <c r="D362" s="22">
        <v>176500</v>
      </c>
      <c r="E362" s="42">
        <v>23000</v>
      </c>
      <c r="F362" s="25">
        <f t="shared" si="5"/>
        <v>153500</v>
      </c>
    </row>
    <row r="363" spans="1:6" ht="45">
      <c r="A363" s="24" t="s">
        <v>515</v>
      </c>
      <c r="B363" s="50" t="s">
        <v>1123</v>
      </c>
      <c r="C363" s="60" t="s">
        <v>516</v>
      </c>
      <c r="D363" s="22">
        <v>176500</v>
      </c>
      <c r="E363" s="42">
        <v>23000</v>
      </c>
      <c r="F363" s="25">
        <f t="shared" si="5"/>
        <v>153500</v>
      </c>
    </row>
    <row r="364" spans="1:6" ht="22.5">
      <c r="A364" s="24" t="s">
        <v>1145</v>
      </c>
      <c r="B364" s="50" t="s">
        <v>1123</v>
      </c>
      <c r="C364" s="60" t="s">
        <v>517</v>
      </c>
      <c r="D364" s="22">
        <v>89000</v>
      </c>
      <c r="E364" s="42" t="s">
        <v>605</v>
      </c>
      <c r="F364" s="25" t="str">
        <f t="shared" si="5"/>
        <v>-</v>
      </c>
    </row>
    <row r="365" spans="1:6" ht="22.5">
      <c r="A365" s="24" t="s">
        <v>1283</v>
      </c>
      <c r="B365" s="50" t="s">
        <v>1123</v>
      </c>
      <c r="C365" s="60" t="s">
        <v>518</v>
      </c>
      <c r="D365" s="22">
        <v>87500</v>
      </c>
      <c r="E365" s="42">
        <v>23000</v>
      </c>
      <c r="F365" s="25">
        <f t="shared" si="5"/>
        <v>64500</v>
      </c>
    </row>
    <row r="366" spans="1:6" ht="33.75">
      <c r="A366" s="66" t="s">
        <v>519</v>
      </c>
      <c r="B366" s="67" t="s">
        <v>1123</v>
      </c>
      <c r="C366" s="68" t="s">
        <v>520</v>
      </c>
      <c r="D366" s="69">
        <v>75962833.83</v>
      </c>
      <c r="E366" s="70">
        <v>24833704</v>
      </c>
      <c r="F366" s="71">
        <f t="shared" si="5"/>
        <v>51129129.83</v>
      </c>
    </row>
    <row r="367" spans="1:6" ht="22.5">
      <c r="A367" s="66" t="s">
        <v>1288</v>
      </c>
      <c r="B367" s="67" t="s">
        <v>1123</v>
      </c>
      <c r="C367" s="68" t="s">
        <v>521</v>
      </c>
      <c r="D367" s="69">
        <v>50000</v>
      </c>
      <c r="E367" s="70">
        <v>6500</v>
      </c>
      <c r="F367" s="71">
        <f t="shared" si="5"/>
        <v>43500</v>
      </c>
    </row>
    <row r="368" spans="1:6" ht="22.5">
      <c r="A368" s="66" t="s">
        <v>1310</v>
      </c>
      <c r="B368" s="67" t="s">
        <v>1123</v>
      </c>
      <c r="C368" s="68" t="s">
        <v>522</v>
      </c>
      <c r="D368" s="69">
        <v>50000</v>
      </c>
      <c r="E368" s="70">
        <v>6500</v>
      </c>
      <c r="F368" s="71">
        <f t="shared" si="5"/>
        <v>43500</v>
      </c>
    </row>
    <row r="369" spans="1:6" ht="22.5">
      <c r="A369" s="24" t="s">
        <v>1312</v>
      </c>
      <c r="B369" s="50" t="s">
        <v>1123</v>
      </c>
      <c r="C369" s="60" t="s">
        <v>523</v>
      </c>
      <c r="D369" s="22">
        <v>50000</v>
      </c>
      <c r="E369" s="42">
        <v>6500</v>
      </c>
      <c r="F369" s="25">
        <f t="shared" si="5"/>
        <v>43500</v>
      </c>
    </row>
    <row r="370" spans="1:6" ht="45">
      <c r="A370" s="24" t="s">
        <v>524</v>
      </c>
      <c r="B370" s="50" t="s">
        <v>1123</v>
      </c>
      <c r="C370" s="60" t="s">
        <v>525</v>
      </c>
      <c r="D370" s="22">
        <v>50000</v>
      </c>
      <c r="E370" s="42">
        <v>6500</v>
      </c>
      <c r="F370" s="25">
        <f t="shared" si="5"/>
        <v>43500</v>
      </c>
    </row>
    <row r="371" spans="1:6" ht="12.75">
      <c r="A371" s="24" t="s">
        <v>526</v>
      </c>
      <c r="B371" s="50" t="s">
        <v>1123</v>
      </c>
      <c r="C371" s="60" t="s">
        <v>527</v>
      </c>
      <c r="D371" s="22">
        <v>50000</v>
      </c>
      <c r="E371" s="42">
        <v>6500</v>
      </c>
      <c r="F371" s="25">
        <f t="shared" si="5"/>
        <v>43500</v>
      </c>
    </row>
    <row r="372" spans="1:6" ht="12.75">
      <c r="A372" s="66" t="s">
        <v>297</v>
      </c>
      <c r="B372" s="67" t="s">
        <v>1123</v>
      </c>
      <c r="C372" s="68" t="s">
        <v>528</v>
      </c>
      <c r="D372" s="69">
        <v>410000</v>
      </c>
      <c r="E372" s="70" t="s">
        <v>605</v>
      </c>
      <c r="F372" s="71" t="str">
        <f t="shared" si="5"/>
        <v>-</v>
      </c>
    </row>
    <row r="373" spans="1:6" ht="12.75">
      <c r="A373" s="66" t="s">
        <v>315</v>
      </c>
      <c r="B373" s="67" t="s">
        <v>1123</v>
      </c>
      <c r="C373" s="68" t="s">
        <v>529</v>
      </c>
      <c r="D373" s="69">
        <v>410000</v>
      </c>
      <c r="E373" s="70" t="s">
        <v>605</v>
      </c>
      <c r="F373" s="71" t="str">
        <f t="shared" si="5"/>
        <v>-</v>
      </c>
    </row>
    <row r="374" spans="1:6" ht="22.5">
      <c r="A374" s="24" t="s">
        <v>530</v>
      </c>
      <c r="B374" s="50" t="s">
        <v>1123</v>
      </c>
      <c r="C374" s="60" t="s">
        <v>531</v>
      </c>
      <c r="D374" s="22">
        <v>410000</v>
      </c>
      <c r="E374" s="42" t="s">
        <v>605</v>
      </c>
      <c r="F374" s="25" t="str">
        <f t="shared" si="5"/>
        <v>-</v>
      </c>
    </row>
    <row r="375" spans="1:6" ht="22.5">
      <c r="A375" s="24" t="s">
        <v>532</v>
      </c>
      <c r="B375" s="50" t="s">
        <v>1123</v>
      </c>
      <c r="C375" s="60" t="s">
        <v>533</v>
      </c>
      <c r="D375" s="22">
        <v>410000</v>
      </c>
      <c r="E375" s="42" t="s">
        <v>605</v>
      </c>
      <c r="F375" s="25" t="str">
        <f t="shared" si="5"/>
        <v>-</v>
      </c>
    </row>
    <row r="376" spans="1:6" ht="22.5">
      <c r="A376" s="24" t="s">
        <v>1145</v>
      </c>
      <c r="B376" s="50" t="s">
        <v>1123</v>
      </c>
      <c r="C376" s="60" t="s">
        <v>534</v>
      </c>
      <c r="D376" s="22">
        <v>210000</v>
      </c>
      <c r="E376" s="42" t="s">
        <v>605</v>
      </c>
      <c r="F376" s="25" t="str">
        <f t="shared" si="5"/>
        <v>-</v>
      </c>
    </row>
    <row r="377" spans="1:6" ht="12.75">
      <c r="A377" s="24" t="s">
        <v>535</v>
      </c>
      <c r="B377" s="50" t="s">
        <v>1123</v>
      </c>
      <c r="C377" s="60" t="s">
        <v>536</v>
      </c>
      <c r="D377" s="22">
        <v>200000</v>
      </c>
      <c r="E377" s="42" t="s">
        <v>605</v>
      </c>
      <c r="F377" s="25" t="str">
        <f t="shared" si="5"/>
        <v>-</v>
      </c>
    </row>
    <row r="378" spans="1:6" ht="12.75">
      <c r="A378" s="66" t="s">
        <v>345</v>
      </c>
      <c r="B378" s="67" t="s">
        <v>1123</v>
      </c>
      <c r="C378" s="68" t="s">
        <v>537</v>
      </c>
      <c r="D378" s="69">
        <v>236000</v>
      </c>
      <c r="E378" s="70" t="s">
        <v>605</v>
      </c>
      <c r="F378" s="71" t="str">
        <f t="shared" si="5"/>
        <v>-</v>
      </c>
    </row>
    <row r="379" spans="1:6" ht="12.75">
      <c r="A379" s="66" t="s">
        <v>347</v>
      </c>
      <c r="B379" s="67" t="s">
        <v>1123</v>
      </c>
      <c r="C379" s="68" t="s">
        <v>538</v>
      </c>
      <c r="D379" s="69">
        <v>236000</v>
      </c>
      <c r="E379" s="70" t="s">
        <v>605</v>
      </c>
      <c r="F379" s="71" t="str">
        <f t="shared" si="5"/>
        <v>-</v>
      </c>
    </row>
    <row r="380" spans="1:6" ht="22.5">
      <c r="A380" s="24" t="s">
        <v>349</v>
      </c>
      <c r="B380" s="50" t="s">
        <v>1123</v>
      </c>
      <c r="C380" s="60" t="s">
        <v>707</v>
      </c>
      <c r="D380" s="22">
        <v>236000</v>
      </c>
      <c r="E380" s="42" t="s">
        <v>605</v>
      </c>
      <c r="F380" s="25" t="str">
        <f t="shared" si="5"/>
        <v>-</v>
      </c>
    </row>
    <row r="381" spans="1:6" ht="22.5">
      <c r="A381" s="24" t="s">
        <v>330</v>
      </c>
      <c r="B381" s="50" t="s">
        <v>1123</v>
      </c>
      <c r="C381" s="60" t="s">
        <v>708</v>
      </c>
      <c r="D381" s="22">
        <v>236000</v>
      </c>
      <c r="E381" s="42" t="s">
        <v>605</v>
      </c>
      <c r="F381" s="25" t="str">
        <f t="shared" si="5"/>
        <v>-</v>
      </c>
    </row>
    <row r="382" spans="1:6" ht="22.5">
      <c r="A382" s="24" t="s">
        <v>1145</v>
      </c>
      <c r="B382" s="50" t="s">
        <v>1123</v>
      </c>
      <c r="C382" s="60" t="s">
        <v>709</v>
      </c>
      <c r="D382" s="22">
        <v>236000</v>
      </c>
      <c r="E382" s="42" t="s">
        <v>605</v>
      </c>
      <c r="F382" s="25" t="str">
        <f t="shared" si="5"/>
        <v>-</v>
      </c>
    </row>
    <row r="383" spans="1:6" ht="12.75">
      <c r="A383" s="66" t="s">
        <v>409</v>
      </c>
      <c r="B383" s="67" t="s">
        <v>1123</v>
      </c>
      <c r="C383" s="68" t="s">
        <v>710</v>
      </c>
      <c r="D383" s="69">
        <v>75266833.83</v>
      </c>
      <c r="E383" s="70">
        <v>24827204</v>
      </c>
      <c r="F383" s="71">
        <f t="shared" si="5"/>
        <v>50439629.83</v>
      </c>
    </row>
    <row r="384" spans="1:6" ht="12.75">
      <c r="A384" s="66" t="s">
        <v>711</v>
      </c>
      <c r="B384" s="67" t="s">
        <v>1123</v>
      </c>
      <c r="C384" s="68" t="s">
        <v>712</v>
      </c>
      <c r="D384" s="69">
        <v>8319000</v>
      </c>
      <c r="E384" s="70">
        <v>1704435.25</v>
      </c>
      <c r="F384" s="71">
        <f t="shared" si="5"/>
        <v>6614564.75</v>
      </c>
    </row>
    <row r="385" spans="1:6" ht="22.5">
      <c r="A385" s="24" t="s">
        <v>413</v>
      </c>
      <c r="B385" s="50" t="s">
        <v>1123</v>
      </c>
      <c r="C385" s="60" t="s">
        <v>713</v>
      </c>
      <c r="D385" s="22">
        <v>8319000</v>
      </c>
      <c r="E385" s="42">
        <v>1704435.25</v>
      </c>
      <c r="F385" s="25">
        <f t="shared" si="5"/>
        <v>6614564.75</v>
      </c>
    </row>
    <row r="386" spans="1:6" ht="12.75">
      <c r="A386" s="24" t="s">
        <v>714</v>
      </c>
      <c r="B386" s="50" t="s">
        <v>1123</v>
      </c>
      <c r="C386" s="60" t="s">
        <v>715</v>
      </c>
      <c r="D386" s="22">
        <v>8319000</v>
      </c>
      <c r="E386" s="42">
        <v>1704435.25</v>
      </c>
      <c r="F386" s="25">
        <f t="shared" si="5"/>
        <v>6614564.75</v>
      </c>
    </row>
    <row r="387" spans="1:6" ht="22.5">
      <c r="A387" s="24" t="s">
        <v>1145</v>
      </c>
      <c r="B387" s="50" t="s">
        <v>1123</v>
      </c>
      <c r="C387" s="60" t="s">
        <v>716</v>
      </c>
      <c r="D387" s="22">
        <v>2000</v>
      </c>
      <c r="E387" s="42">
        <v>384.26</v>
      </c>
      <c r="F387" s="25">
        <f t="shared" si="5"/>
        <v>1615.74</v>
      </c>
    </row>
    <row r="388" spans="1:6" ht="22.5">
      <c r="A388" s="24" t="s">
        <v>417</v>
      </c>
      <c r="B388" s="50" t="s">
        <v>1123</v>
      </c>
      <c r="C388" s="60" t="s">
        <v>717</v>
      </c>
      <c r="D388" s="22">
        <v>8317000</v>
      </c>
      <c r="E388" s="42">
        <v>1704050.99</v>
      </c>
      <c r="F388" s="25">
        <f t="shared" si="5"/>
        <v>6612949.01</v>
      </c>
    </row>
    <row r="389" spans="1:6" ht="12.75">
      <c r="A389" s="66" t="s">
        <v>718</v>
      </c>
      <c r="B389" s="67" t="s">
        <v>1123</v>
      </c>
      <c r="C389" s="68" t="s">
        <v>719</v>
      </c>
      <c r="D389" s="69">
        <v>47237670</v>
      </c>
      <c r="E389" s="70">
        <v>19208847.91</v>
      </c>
      <c r="F389" s="71">
        <f t="shared" si="5"/>
        <v>28028822.09</v>
      </c>
    </row>
    <row r="390" spans="1:6" ht="22.5">
      <c r="A390" s="24" t="s">
        <v>720</v>
      </c>
      <c r="B390" s="50" t="s">
        <v>1123</v>
      </c>
      <c r="C390" s="60" t="s">
        <v>721</v>
      </c>
      <c r="D390" s="22">
        <v>47098670</v>
      </c>
      <c r="E390" s="42">
        <v>19208847.91</v>
      </c>
      <c r="F390" s="25">
        <f t="shared" si="5"/>
        <v>27889822.09</v>
      </c>
    </row>
    <row r="391" spans="1:6" ht="22.5">
      <c r="A391" s="24" t="s">
        <v>722</v>
      </c>
      <c r="B391" s="50" t="s">
        <v>1123</v>
      </c>
      <c r="C391" s="60" t="s">
        <v>723</v>
      </c>
      <c r="D391" s="22">
        <v>47098670</v>
      </c>
      <c r="E391" s="42">
        <v>19208847.91</v>
      </c>
      <c r="F391" s="25">
        <f t="shared" si="5"/>
        <v>27889822.09</v>
      </c>
    </row>
    <row r="392" spans="1:6" ht="45">
      <c r="A392" s="24" t="s">
        <v>724</v>
      </c>
      <c r="B392" s="50" t="s">
        <v>1123</v>
      </c>
      <c r="C392" s="60" t="s">
        <v>725</v>
      </c>
      <c r="D392" s="22">
        <v>40548500</v>
      </c>
      <c r="E392" s="42">
        <v>19011547.91</v>
      </c>
      <c r="F392" s="25">
        <f t="shared" si="5"/>
        <v>21536952.09</v>
      </c>
    </row>
    <row r="393" spans="1:6" ht="12.75">
      <c r="A393" s="24" t="s">
        <v>535</v>
      </c>
      <c r="B393" s="50" t="s">
        <v>1123</v>
      </c>
      <c r="C393" s="60" t="s">
        <v>726</v>
      </c>
      <c r="D393" s="22">
        <v>6550170</v>
      </c>
      <c r="E393" s="42">
        <v>197300</v>
      </c>
      <c r="F393" s="25">
        <f t="shared" si="5"/>
        <v>6352870</v>
      </c>
    </row>
    <row r="394" spans="1:6" ht="33.75">
      <c r="A394" s="24" t="s">
        <v>727</v>
      </c>
      <c r="B394" s="50" t="s">
        <v>1123</v>
      </c>
      <c r="C394" s="60" t="s">
        <v>728</v>
      </c>
      <c r="D394" s="22">
        <v>139000</v>
      </c>
      <c r="E394" s="42" t="s">
        <v>605</v>
      </c>
      <c r="F394" s="25" t="str">
        <f t="shared" si="5"/>
        <v>-</v>
      </c>
    </row>
    <row r="395" spans="1:6" ht="22.5">
      <c r="A395" s="24" t="s">
        <v>729</v>
      </c>
      <c r="B395" s="50" t="s">
        <v>1123</v>
      </c>
      <c r="C395" s="60" t="s">
        <v>730</v>
      </c>
      <c r="D395" s="22">
        <v>139000</v>
      </c>
      <c r="E395" s="42" t="s">
        <v>605</v>
      </c>
      <c r="F395" s="25" t="str">
        <f t="shared" si="5"/>
        <v>-</v>
      </c>
    </row>
    <row r="396" spans="1:6" ht="12.75">
      <c r="A396" s="24" t="s">
        <v>535</v>
      </c>
      <c r="B396" s="50" t="s">
        <v>1123</v>
      </c>
      <c r="C396" s="60" t="s">
        <v>731</v>
      </c>
      <c r="D396" s="22">
        <v>139000</v>
      </c>
      <c r="E396" s="42" t="s">
        <v>605</v>
      </c>
      <c r="F396" s="25" t="str">
        <f t="shared" si="5"/>
        <v>-</v>
      </c>
    </row>
    <row r="397" spans="1:6" ht="12.75">
      <c r="A397" s="66" t="s">
        <v>411</v>
      </c>
      <c r="B397" s="67" t="s">
        <v>1123</v>
      </c>
      <c r="C397" s="68" t="s">
        <v>732</v>
      </c>
      <c r="D397" s="69">
        <v>3719063.83</v>
      </c>
      <c r="E397" s="70">
        <v>1224363.83</v>
      </c>
      <c r="F397" s="71">
        <f t="shared" si="5"/>
        <v>2494700</v>
      </c>
    </row>
    <row r="398" spans="1:6" ht="22.5">
      <c r="A398" s="24" t="s">
        <v>413</v>
      </c>
      <c r="B398" s="50" t="s">
        <v>1123</v>
      </c>
      <c r="C398" s="60" t="s">
        <v>733</v>
      </c>
      <c r="D398" s="22">
        <v>3678378.38</v>
      </c>
      <c r="E398" s="42">
        <v>1183678.38</v>
      </c>
      <c r="F398" s="25">
        <f t="shared" si="5"/>
        <v>2494700</v>
      </c>
    </row>
    <row r="399" spans="1:6" ht="33.75">
      <c r="A399" s="24" t="s">
        <v>734</v>
      </c>
      <c r="B399" s="50" t="s">
        <v>1123</v>
      </c>
      <c r="C399" s="60" t="s">
        <v>735</v>
      </c>
      <c r="D399" s="22">
        <v>2494700</v>
      </c>
      <c r="E399" s="42" t="s">
        <v>605</v>
      </c>
      <c r="F399" s="25" t="str">
        <f aca="true" t="shared" si="6" ref="F399:F462">IF(OR(D399="-",E399&gt;=D399),"-",D399-IF(E399="-",0,E399))</f>
        <v>-</v>
      </c>
    </row>
    <row r="400" spans="1:6" ht="22.5">
      <c r="A400" s="24" t="s">
        <v>1145</v>
      </c>
      <c r="B400" s="50" t="s">
        <v>1123</v>
      </c>
      <c r="C400" s="60" t="s">
        <v>736</v>
      </c>
      <c r="D400" s="22">
        <v>2494700</v>
      </c>
      <c r="E400" s="42" t="s">
        <v>605</v>
      </c>
      <c r="F400" s="25" t="str">
        <f t="shared" si="6"/>
        <v>-</v>
      </c>
    </row>
    <row r="401" spans="1:6" ht="67.5">
      <c r="A401" s="81" t="s">
        <v>737</v>
      </c>
      <c r="B401" s="50" t="s">
        <v>1123</v>
      </c>
      <c r="C401" s="60" t="s">
        <v>738</v>
      </c>
      <c r="D401" s="22">
        <v>1140469.44</v>
      </c>
      <c r="E401" s="42">
        <v>1140469.44</v>
      </c>
      <c r="F401" s="25" t="str">
        <f t="shared" si="6"/>
        <v>-</v>
      </c>
    </row>
    <row r="402" spans="1:6" ht="22.5">
      <c r="A402" s="24" t="s">
        <v>739</v>
      </c>
      <c r="B402" s="50" t="s">
        <v>1123</v>
      </c>
      <c r="C402" s="60" t="s">
        <v>740</v>
      </c>
      <c r="D402" s="22">
        <v>1140469.44</v>
      </c>
      <c r="E402" s="42">
        <v>1140469.44</v>
      </c>
      <c r="F402" s="25" t="str">
        <f t="shared" si="6"/>
        <v>-</v>
      </c>
    </row>
    <row r="403" spans="1:6" ht="56.25">
      <c r="A403" s="24" t="s">
        <v>741</v>
      </c>
      <c r="B403" s="50" t="s">
        <v>1123</v>
      </c>
      <c r="C403" s="60" t="s">
        <v>742</v>
      </c>
      <c r="D403" s="22">
        <v>43208.94</v>
      </c>
      <c r="E403" s="42">
        <v>43208.94</v>
      </c>
      <c r="F403" s="25" t="str">
        <f t="shared" si="6"/>
        <v>-</v>
      </c>
    </row>
    <row r="404" spans="1:6" ht="22.5">
      <c r="A404" s="24" t="s">
        <v>739</v>
      </c>
      <c r="B404" s="50" t="s">
        <v>1123</v>
      </c>
      <c r="C404" s="60" t="s">
        <v>743</v>
      </c>
      <c r="D404" s="22">
        <v>43208.94</v>
      </c>
      <c r="E404" s="42">
        <v>43208.94</v>
      </c>
      <c r="F404" s="25" t="str">
        <f t="shared" si="6"/>
        <v>-</v>
      </c>
    </row>
    <row r="405" spans="1:6" ht="22.5">
      <c r="A405" s="24" t="s">
        <v>1133</v>
      </c>
      <c r="B405" s="50" t="s">
        <v>1123</v>
      </c>
      <c r="C405" s="60" t="s">
        <v>744</v>
      </c>
      <c r="D405" s="22">
        <v>40685.45</v>
      </c>
      <c r="E405" s="42">
        <v>40685.45</v>
      </c>
      <c r="F405" s="25" t="str">
        <f t="shared" si="6"/>
        <v>-</v>
      </c>
    </row>
    <row r="406" spans="1:6" ht="67.5">
      <c r="A406" s="81" t="s">
        <v>745</v>
      </c>
      <c r="B406" s="50" t="s">
        <v>1123</v>
      </c>
      <c r="C406" s="60" t="s">
        <v>746</v>
      </c>
      <c r="D406" s="22">
        <v>40685.45</v>
      </c>
      <c r="E406" s="42">
        <v>40685.45</v>
      </c>
      <c r="F406" s="25" t="str">
        <f t="shared" si="6"/>
        <v>-</v>
      </c>
    </row>
    <row r="407" spans="1:6" ht="22.5">
      <c r="A407" s="24" t="s">
        <v>739</v>
      </c>
      <c r="B407" s="50" t="s">
        <v>1123</v>
      </c>
      <c r="C407" s="60" t="s">
        <v>747</v>
      </c>
      <c r="D407" s="22">
        <v>40685.45</v>
      </c>
      <c r="E407" s="42">
        <v>40685.45</v>
      </c>
      <c r="F407" s="25" t="str">
        <f t="shared" si="6"/>
        <v>-</v>
      </c>
    </row>
    <row r="408" spans="1:6" ht="12.75">
      <c r="A408" s="66" t="s">
        <v>450</v>
      </c>
      <c r="B408" s="67" t="s">
        <v>1123</v>
      </c>
      <c r="C408" s="68" t="s">
        <v>748</v>
      </c>
      <c r="D408" s="69">
        <v>15991100</v>
      </c>
      <c r="E408" s="70">
        <v>2689557.01</v>
      </c>
      <c r="F408" s="71">
        <f t="shared" si="6"/>
        <v>13301542.99</v>
      </c>
    </row>
    <row r="409" spans="1:6" ht="22.5">
      <c r="A409" s="24" t="s">
        <v>749</v>
      </c>
      <c r="B409" s="50" t="s">
        <v>1123</v>
      </c>
      <c r="C409" s="60" t="s">
        <v>750</v>
      </c>
      <c r="D409" s="22">
        <v>15991100</v>
      </c>
      <c r="E409" s="42">
        <v>2689557.01</v>
      </c>
      <c r="F409" s="25">
        <f t="shared" si="6"/>
        <v>13301542.99</v>
      </c>
    </row>
    <row r="410" spans="1:6" ht="33.75">
      <c r="A410" s="24" t="s">
        <v>751</v>
      </c>
      <c r="B410" s="50" t="s">
        <v>1123</v>
      </c>
      <c r="C410" s="60" t="s">
        <v>752</v>
      </c>
      <c r="D410" s="22">
        <v>15991100</v>
      </c>
      <c r="E410" s="42">
        <v>2689557.01</v>
      </c>
      <c r="F410" s="25">
        <f t="shared" si="6"/>
        <v>13301542.99</v>
      </c>
    </row>
    <row r="411" spans="1:6" ht="22.5">
      <c r="A411" s="24" t="s">
        <v>1137</v>
      </c>
      <c r="B411" s="50" t="s">
        <v>1123</v>
      </c>
      <c r="C411" s="60" t="s">
        <v>753</v>
      </c>
      <c r="D411" s="22">
        <v>11235560</v>
      </c>
      <c r="E411" s="42">
        <v>2005821.21</v>
      </c>
      <c r="F411" s="25">
        <f t="shared" si="6"/>
        <v>9229738.79</v>
      </c>
    </row>
    <row r="412" spans="1:6" ht="33.75">
      <c r="A412" s="24" t="s">
        <v>1139</v>
      </c>
      <c r="B412" s="50" t="s">
        <v>1123</v>
      </c>
      <c r="C412" s="60" t="s">
        <v>754</v>
      </c>
      <c r="D412" s="22">
        <v>39000</v>
      </c>
      <c r="E412" s="42">
        <v>5100</v>
      </c>
      <c r="F412" s="25">
        <f t="shared" si="6"/>
        <v>33900</v>
      </c>
    </row>
    <row r="413" spans="1:6" ht="33.75">
      <c r="A413" s="24" t="s">
        <v>1141</v>
      </c>
      <c r="B413" s="50" t="s">
        <v>1123</v>
      </c>
      <c r="C413" s="60" t="s">
        <v>755</v>
      </c>
      <c r="D413" s="22">
        <v>3393130</v>
      </c>
      <c r="E413" s="42">
        <v>654021.98</v>
      </c>
      <c r="F413" s="25">
        <f t="shared" si="6"/>
        <v>2739108.02</v>
      </c>
    </row>
    <row r="414" spans="1:6" ht="22.5">
      <c r="A414" s="24" t="s">
        <v>1143</v>
      </c>
      <c r="B414" s="50" t="s">
        <v>1123</v>
      </c>
      <c r="C414" s="60" t="s">
        <v>756</v>
      </c>
      <c r="D414" s="22">
        <v>403000</v>
      </c>
      <c r="E414" s="42" t="s">
        <v>605</v>
      </c>
      <c r="F414" s="25" t="str">
        <f t="shared" si="6"/>
        <v>-</v>
      </c>
    </row>
    <row r="415" spans="1:6" ht="22.5">
      <c r="A415" s="24" t="s">
        <v>1145</v>
      </c>
      <c r="B415" s="50" t="s">
        <v>1123</v>
      </c>
      <c r="C415" s="60" t="s">
        <v>757</v>
      </c>
      <c r="D415" s="22">
        <v>920310</v>
      </c>
      <c r="E415" s="42">
        <v>24613.82</v>
      </c>
      <c r="F415" s="25">
        <f t="shared" si="6"/>
        <v>895696.18</v>
      </c>
    </row>
    <row r="416" spans="1:6" ht="12.75">
      <c r="A416" s="24" t="s">
        <v>1172</v>
      </c>
      <c r="B416" s="50" t="s">
        <v>1123</v>
      </c>
      <c r="C416" s="60" t="s">
        <v>758</v>
      </c>
      <c r="D416" s="22">
        <v>100</v>
      </c>
      <c r="E416" s="42" t="s">
        <v>605</v>
      </c>
      <c r="F416" s="25" t="str">
        <f t="shared" si="6"/>
        <v>-</v>
      </c>
    </row>
    <row r="417" spans="1:6" ht="22.5">
      <c r="A417" s="66" t="s">
        <v>572</v>
      </c>
      <c r="B417" s="67" t="s">
        <v>1123</v>
      </c>
      <c r="C417" s="68" t="s">
        <v>759</v>
      </c>
      <c r="D417" s="69">
        <v>160206108.08</v>
      </c>
      <c r="E417" s="70">
        <v>23101865.11</v>
      </c>
      <c r="F417" s="71">
        <f t="shared" si="6"/>
        <v>137104242.97000003</v>
      </c>
    </row>
    <row r="418" spans="1:6" ht="12.75">
      <c r="A418" s="66" t="s">
        <v>1129</v>
      </c>
      <c r="B418" s="67" t="s">
        <v>1123</v>
      </c>
      <c r="C418" s="68" t="s">
        <v>760</v>
      </c>
      <c r="D418" s="69">
        <v>26094785.22</v>
      </c>
      <c r="E418" s="70">
        <v>2489449.34</v>
      </c>
      <c r="F418" s="71">
        <f t="shared" si="6"/>
        <v>23605335.88</v>
      </c>
    </row>
    <row r="419" spans="1:6" ht="33.75">
      <c r="A419" s="66" t="s">
        <v>761</v>
      </c>
      <c r="B419" s="67" t="s">
        <v>1123</v>
      </c>
      <c r="C419" s="68" t="s">
        <v>762</v>
      </c>
      <c r="D419" s="69">
        <v>16997408</v>
      </c>
      <c r="E419" s="70">
        <v>2489449.34</v>
      </c>
      <c r="F419" s="71">
        <f t="shared" si="6"/>
        <v>14507958.66</v>
      </c>
    </row>
    <row r="420" spans="1:6" ht="22.5">
      <c r="A420" s="24" t="s">
        <v>763</v>
      </c>
      <c r="B420" s="50" t="s">
        <v>1123</v>
      </c>
      <c r="C420" s="60" t="s">
        <v>764</v>
      </c>
      <c r="D420" s="22">
        <v>16800</v>
      </c>
      <c r="E420" s="42">
        <v>2799.95</v>
      </c>
      <c r="F420" s="25">
        <f t="shared" si="6"/>
        <v>14000.05</v>
      </c>
    </row>
    <row r="421" spans="1:6" ht="33.75">
      <c r="A421" s="24" t="s">
        <v>765</v>
      </c>
      <c r="B421" s="50" t="s">
        <v>1123</v>
      </c>
      <c r="C421" s="60" t="s">
        <v>766</v>
      </c>
      <c r="D421" s="22">
        <v>16800</v>
      </c>
      <c r="E421" s="42">
        <v>2799.95</v>
      </c>
      <c r="F421" s="25">
        <f t="shared" si="6"/>
        <v>14000.05</v>
      </c>
    </row>
    <row r="422" spans="1:6" ht="22.5">
      <c r="A422" s="24" t="s">
        <v>1137</v>
      </c>
      <c r="B422" s="50" t="s">
        <v>1123</v>
      </c>
      <c r="C422" s="60" t="s">
        <v>767</v>
      </c>
      <c r="D422" s="22">
        <v>12903</v>
      </c>
      <c r="E422" s="42">
        <v>2150.5</v>
      </c>
      <c r="F422" s="25">
        <f t="shared" si="6"/>
        <v>10752.5</v>
      </c>
    </row>
    <row r="423" spans="1:6" ht="33.75">
      <c r="A423" s="24" t="s">
        <v>1141</v>
      </c>
      <c r="B423" s="50" t="s">
        <v>1123</v>
      </c>
      <c r="C423" s="60" t="s">
        <v>768</v>
      </c>
      <c r="D423" s="22">
        <v>3897</v>
      </c>
      <c r="E423" s="42">
        <v>649.45</v>
      </c>
      <c r="F423" s="25">
        <f t="shared" si="6"/>
        <v>3247.55</v>
      </c>
    </row>
    <row r="424" spans="1:6" ht="33.75">
      <c r="A424" s="24" t="s">
        <v>1147</v>
      </c>
      <c r="B424" s="50" t="s">
        <v>1123</v>
      </c>
      <c r="C424" s="60" t="s">
        <v>769</v>
      </c>
      <c r="D424" s="22">
        <v>113400</v>
      </c>
      <c r="E424" s="42" t="s">
        <v>605</v>
      </c>
      <c r="F424" s="25" t="str">
        <f t="shared" si="6"/>
        <v>-</v>
      </c>
    </row>
    <row r="425" spans="1:6" ht="45">
      <c r="A425" s="24" t="s">
        <v>1149</v>
      </c>
      <c r="B425" s="50" t="s">
        <v>1123</v>
      </c>
      <c r="C425" s="60" t="s">
        <v>770</v>
      </c>
      <c r="D425" s="22">
        <v>113400</v>
      </c>
      <c r="E425" s="42" t="s">
        <v>605</v>
      </c>
      <c r="F425" s="25" t="str">
        <f t="shared" si="6"/>
        <v>-</v>
      </c>
    </row>
    <row r="426" spans="1:6" ht="33.75">
      <c r="A426" s="24" t="s">
        <v>1139</v>
      </c>
      <c r="B426" s="50" t="s">
        <v>1123</v>
      </c>
      <c r="C426" s="60" t="s">
        <v>771</v>
      </c>
      <c r="D426" s="22">
        <v>55110</v>
      </c>
      <c r="E426" s="42" t="s">
        <v>605</v>
      </c>
      <c r="F426" s="25" t="str">
        <f t="shared" si="6"/>
        <v>-</v>
      </c>
    </row>
    <row r="427" spans="1:6" ht="22.5">
      <c r="A427" s="24" t="s">
        <v>1145</v>
      </c>
      <c r="B427" s="50" t="s">
        <v>1123</v>
      </c>
      <c r="C427" s="60" t="s">
        <v>772</v>
      </c>
      <c r="D427" s="22">
        <v>58290</v>
      </c>
      <c r="E427" s="42" t="s">
        <v>605</v>
      </c>
      <c r="F427" s="25" t="str">
        <f t="shared" si="6"/>
        <v>-</v>
      </c>
    </row>
    <row r="428" spans="1:6" ht="33.75">
      <c r="A428" s="24" t="s">
        <v>1164</v>
      </c>
      <c r="B428" s="50" t="s">
        <v>1123</v>
      </c>
      <c r="C428" s="60" t="s">
        <v>773</v>
      </c>
      <c r="D428" s="22">
        <v>16867208</v>
      </c>
      <c r="E428" s="42">
        <v>2486649.39</v>
      </c>
      <c r="F428" s="25">
        <f t="shared" si="6"/>
        <v>14380558.61</v>
      </c>
    </row>
    <row r="429" spans="1:6" ht="22.5">
      <c r="A429" s="24" t="s">
        <v>1159</v>
      </c>
      <c r="B429" s="50" t="s">
        <v>1123</v>
      </c>
      <c r="C429" s="60" t="s">
        <v>774</v>
      </c>
      <c r="D429" s="22">
        <v>16173200</v>
      </c>
      <c r="E429" s="42">
        <v>2389027.83</v>
      </c>
      <c r="F429" s="25">
        <f t="shared" si="6"/>
        <v>13784172.17</v>
      </c>
    </row>
    <row r="430" spans="1:6" ht="22.5">
      <c r="A430" s="24" t="s">
        <v>1137</v>
      </c>
      <c r="B430" s="50" t="s">
        <v>1123</v>
      </c>
      <c r="C430" s="60" t="s">
        <v>775</v>
      </c>
      <c r="D430" s="22">
        <v>11559824</v>
      </c>
      <c r="E430" s="42">
        <v>1853073.64</v>
      </c>
      <c r="F430" s="25">
        <f t="shared" si="6"/>
        <v>9706750.36</v>
      </c>
    </row>
    <row r="431" spans="1:6" ht="33.75">
      <c r="A431" s="24" t="s">
        <v>1139</v>
      </c>
      <c r="B431" s="50" t="s">
        <v>1123</v>
      </c>
      <c r="C431" s="60" t="s">
        <v>776</v>
      </c>
      <c r="D431" s="22">
        <v>37053</v>
      </c>
      <c r="E431" s="42">
        <v>300</v>
      </c>
      <c r="F431" s="25">
        <f t="shared" si="6"/>
        <v>36753</v>
      </c>
    </row>
    <row r="432" spans="1:6" ht="33.75">
      <c r="A432" s="24" t="s">
        <v>1141</v>
      </c>
      <c r="B432" s="50" t="s">
        <v>1123</v>
      </c>
      <c r="C432" s="60" t="s">
        <v>777</v>
      </c>
      <c r="D432" s="22">
        <v>3479176</v>
      </c>
      <c r="E432" s="42">
        <v>490898.19</v>
      </c>
      <c r="F432" s="25">
        <f t="shared" si="6"/>
        <v>2988277.81</v>
      </c>
    </row>
    <row r="433" spans="1:6" ht="22.5">
      <c r="A433" s="24" t="s">
        <v>1143</v>
      </c>
      <c r="B433" s="50" t="s">
        <v>1123</v>
      </c>
      <c r="C433" s="60" t="s">
        <v>778</v>
      </c>
      <c r="D433" s="22">
        <v>924802</v>
      </c>
      <c r="E433" s="42">
        <v>32691</v>
      </c>
      <c r="F433" s="25">
        <f t="shared" si="6"/>
        <v>892111</v>
      </c>
    </row>
    <row r="434" spans="1:6" ht="22.5">
      <c r="A434" s="24" t="s">
        <v>1145</v>
      </c>
      <c r="B434" s="50" t="s">
        <v>1123</v>
      </c>
      <c r="C434" s="60" t="s">
        <v>779</v>
      </c>
      <c r="D434" s="22">
        <v>160345</v>
      </c>
      <c r="E434" s="42">
        <v>65</v>
      </c>
      <c r="F434" s="25">
        <f t="shared" si="6"/>
        <v>160280</v>
      </c>
    </row>
    <row r="435" spans="1:6" ht="12.75">
      <c r="A435" s="24" t="s">
        <v>1174</v>
      </c>
      <c r="B435" s="50" t="s">
        <v>1123</v>
      </c>
      <c r="C435" s="60" t="s">
        <v>780</v>
      </c>
      <c r="D435" s="22">
        <v>12000</v>
      </c>
      <c r="E435" s="42">
        <v>12000</v>
      </c>
      <c r="F435" s="25" t="str">
        <f t="shared" si="6"/>
        <v>-</v>
      </c>
    </row>
    <row r="436" spans="1:6" ht="22.5">
      <c r="A436" s="24" t="s">
        <v>781</v>
      </c>
      <c r="B436" s="50" t="s">
        <v>1123</v>
      </c>
      <c r="C436" s="60" t="s">
        <v>782</v>
      </c>
      <c r="D436" s="22">
        <v>694008</v>
      </c>
      <c r="E436" s="42">
        <v>97621.56</v>
      </c>
      <c r="F436" s="25">
        <f t="shared" si="6"/>
        <v>596386.44</v>
      </c>
    </row>
    <row r="437" spans="1:6" ht="22.5">
      <c r="A437" s="24" t="s">
        <v>1137</v>
      </c>
      <c r="B437" s="50" t="s">
        <v>1123</v>
      </c>
      <c r="C437" s="60" t="s">
        <v>783</v>
      </c>
      <c r="D437" s="22">
        <v>479635</v>
      </c>
      <c r="E437" s="42">
        <v>74647.9</v>
      </c>
      <c r="F437" s="25">
        <f t="shared" si="6"/>
        <v>404987.1</v>
      </c>
    </row>
    <row r="438" spans="1:6" ht="33.75">
      <c r="A438" s="24" t="s">
        <v>1141</v>
      </c>
      <c r="B438" s="50" t="s">
        <v>1123</v>
      </c>
      <c r="C438" s="60" t="s">
        <v>784</v>
      </c>
      <c r="D438" s="22">
        <v>144850</v>
      </c>
      <c r="E438" s="42">
        <v>19523.66</v>
      </c>
      <c r="F438" s="25">
        <f t="shared" si="6"/>
        <v>125326.34</v>
      </c>
    </row>
    <row r="439" spans="1:6" ht="22.5">
      <c r="A439" s="24" t="s">
        <v>1143</v>
      </c>
      <c r="B439" s="50" t="s">
        <v>1123</v>
      </c>
      <c r="C439" s="60" t="s">
        <v>785</v>
      </c>
      <c r="D439" s="22">
        <v>18798</v>
      </c>
      <c r="E439" s="42">
        <v>3450</v>
      </c>
      <c r="F439" s="25">
        <f t="shared" si="6"/>
        <v>15348</v>
      </c>
    </row>
    <row r="440" spans="1:6" ht="22.5">
      <c r="A440" s="24" t="s">
        <v>1145</v>
      </c>
      <c r="B440" s="50" t="s">
        <v>1123</v>
      </c>
      <c r="C440" s="60" t="s">
        <v>786</v>
      </c>
      <c r="D440" s="22">
        <v>50725</v>
      </c>
      <c r="E440" s="42" t="s">
        <v>605</v>
      </c>
      <c r="F440" s="25" t="str">
        <f t="shared" si="6"/>
        <v>-</v>
      </c>
    </row>
    <row r="441" spans="1:6" ht="12.75">
      <c r="A441" s="66" t="s">
        <v>787</v>
      </c>
      <c r="B441" s="67" t="s">
        <v>1123</v>
      </c>
      <c r="C441" s="68" t="s">
        <v>788</v>
      </c>
      <c r="D441" s="69">
        <v>9097377.22</v>
      </c>
      <c r="E441" s="70" t="s">
        <v>605</v>
      </c>
      <c r="F441" s="71" t="str">
        <f t="shared" si="6"/>
        <v>-</v>
      </c>
    </row>
    <row r="442" spans="1:6" ht="22.5">
      <c r="A442" s="24" t="s">
        <v>789</v>
      </c>
      <c r="B442" s="50" t="s">
        <v>1123</v>
      </c>
      <c r="C442" s="60" t="s">
        <v>790</v>
      </c>
      <c r="D442" s="22">
        <v>9097377.22</v>
      </c>
      <c r="E442" s="42" t="s">
        <v>605</v>
      </c>
      <c r="F442" s="25" t="str">
        <f t="shared" si="6"/>
        <v>-</v>
      </c>
    </row>
    <row r="443" spans="1:6" ht="22.5">
      <c r="A443" s="24" t="s">
        <v>789</v>
      </c>
      <c r="B443" s="50" t="s">
        <v>1123</v>
      </c>
      <c r="C443" s="60" t="s">
        <v>791</v>
      </c>
      <c r="D443" s="22">
        <v>9097377.22</v>
      </c>
      <c r="E443" s="42" t="s">
        <v>605</v>
      </c>
      <c r="F443" s="25" t="str">
        <f t="shared" si="6"/>
        <v>-</v>
      </c>
    </row>
    <row r="444" spans="1:6" ht="12.75">
      <c r="A444" s="24" t="s">
        <v>792</v>
      </c>
      <c r="B444" s="50" t="s">
        <v>1123</v>
      </c>
      <c r="C444" s="60" t="s">
        <v>793</v>
      </c>
      <c r="D444" s="22">
        <v>9097377.22</v>
      </c>
      <c r="E444" s="42" t="s">
        <v>605</v>
      </c>
      <c r="F444" s="25" t="str">
        <f t="shared" si="6"/>
        <v>-</v>
      </c>
    </row>
    <row r="445" spans="1:6" ht="12.75">
      <c r="A445" s="66" t="s">
        <v>1334</v>
      </c>
      <c r="B445" s="67" t="s">
        <v>1123</v>
      </c>
      <c r="C445" s="68" t="s">
        <v>794</v>
      </c>
      <c r="D445" s="69">
        <v>121854</v>
      </c>
      <c r="E445" s="70" t="s">
        <v>605</v>
      </c>
      <c r="F445" s="71" t="str">
        <f t="shared" si="6"/>
        <v>-</v>
      </c>
    </row>
    <row r="446" spans="1:6" ht="12.75">
      <c r="A446" s="66" t="s">
        <v>795</v>
      </c>
      <c r="B446" s="67" t="s">
        <v>1123</v>
      </c>
      <c r="C446" s="68" t="s">
        <v>796</v>
      </c>
      <c r="D446" s="69">
        <v>121854</v>
      </c>
      <c r="E446" s="70" t="s">
        <v>605</v>
      </c>
      <c r="F446" s="71" t="str">
        <f t="shared" si="6"/>
        <v>-</v>
      </c>
    </row>
    <row r="447" spans="1:6" ht="22.5">
      <c r="A447" s="24" t="s">
        <v>797</v>
      </c>
      <c r="B447" s="50" t="s">
        <v>1123</v>
      </c>
      <c r="C447" s="60" t="s">
        <v>798</v>
      </c>
      <c r="D447" s="22">
        <v>121854</v>
      </c>
      <c r="E447" s="42" t="s">
        <v>605</v>
      </c>
      <c r="F447" s="25" t="str">
        <f t="shared" si="6"/>
        <v>-</v>
      </c>
    </row>
    <row r="448" spans="1:6" ht="22.5">
      <c r="A448" s="24" t="s">
        <v>799</v>
      </c>
      <c r="B448" s="50" t="s">
        <v>1123</v>
      </c>
      <c r="C448" s="60" t="s">
        <v>800</v>
      </c>
      <c r="D448" s="22">
        <v>96854</v>
      </c>
      <c r="E448" s="42" t="s">
        <v>605</v>
      </c>
      <c r="F448" s="25" t="str">
        <f t="shared" si="6"/>
        <v>-</v>
      </c>
    </row>
    <row r="449" spans="1:6" ht="22.5">
      <c r="A449" s="24" t="s">
        <v>1143</v>
      </c>
      <c r="B449" s="50" t="s">
        <v>1123</v>
      </c>
      <c r="C449" s="60" t="s">
        <v>801</v>
      </c>
      <c r="D449" s="22">
        <v>96854</v>
      </c>
      <c r="E449" s="42" t="s">
        <v>605</v>
      </c>
      <c r="F449" s="25" t="str">
        <f t="shared" si="6"/>
        <v>-</v>
      </c>
    </row>
    <row r="450" spans="1:6" ht="33.75">
      <c r="A450" s="24" t="s">
        <v>802</v>
      </c>
      <c r="B450" s="50" t="s">
        <v>1123</v>
      </c>
      <c r="C450" s="60" t="s">
        <v>803</v>
      </c>
      <c r="D450" s="22">
        <v>25000</v>
      </c>
      <c r="E450" s="42" t="s">
        <v>605</v>
      </c>
      <c r="F450" s="25" t="str">
        <f t="shared" si="6"/>
        <v>-</v>
      </c>
    </row>
    <row r="451" spans="1:6" ht="22.5">
      <c r="A451" s="24" t="s">
        <v>1143</v>
      </c>
      <c r="B451" s="50" t="s">
        <v>1123</v>
      </c>
      <c r="C451" s="60" t="s">
        <v>804</v>
      </c>
      <c r="D451" s="22">
        <v>25000</v>
      </c>
      <c r="E451" s="42" t="s">
        <v>605</v>
      </c>
      <c r="F451" s="25" t="str">
        <f t="shared" si="6"/>
        <v>-</v>
      </c>
    </row>
    <row r="452" spans="1:6" ht="22.5">
      <c r="A452" s="66" t="s">
        <v>805</v>
      </c>
      <c r="B452" s="67" t="s">
        <v>1123</v>
      </c>
      <c r="C452" s="68" t="s">
        <v>806</v>
      </c>
      <c r="D452" s="69">
        <v>500000</v>
      </c>
      <c r="E452" s="70" t="s">
        <v>605</v>
      </c>
      <c r="F452" s="71" t="str">
        <f t="shared" si="6"/>
        <v>-</v>
      </c>
    </row>
    <row r="453" spans="1:6" ht="22.5">
      <c r="A453" s="66" t="s">
        <v>807</v>
      </c>
      <c r="B453" s="67" t="s">
        <v>1123</v>
      </c>
      <c r="C453" s="68" t="s">
        <v>808</v>
      </c>
      <c r="D453" s="69">
        <v>500000</v>
      </c>
      <c r="E453" s="70" t="s">
        <v>605</v>
      </c>
      <c r="F453" s="71" t="str">
        <f t="shared" si="6"/>
        <v>-</v>
      </c>
    </row>
    <row r="454" spans="1:6" ht="22.5">
      <c r="A454" s="24" t="s">
        <v>809</v>
      </c>
      <c r="B454" s="50" t="s">
        <v>1123</v>
      </c>
      <c r="C454" s="60" t="s">
        <v>810</v>
      </c>
      <c r="D454" s="22">
        <v>500000</v>
      </c>
      <c r="E454" s="42" t="s">
        <v>605</v>
      </c>
      <c r="F454" s="25" t="str">
        <f t="shared" si="6"/>
        <v>-</v>
      </c>
    </row>
    <row r="455" spans="1:6" ht="22.5">
      <c r="A455" s="24" t="s">
        <v>811</v>
      </c>
      <c r="B455" s="50" t="s">
        <v>1123</v>
      </c>
      <c r="C455" s="60" t="s">
        <v>812</v>
      </c>
      <c r="D455" s="22">
        <v>500000</v>
      </c>
      <c r="E455" s="42" t="s">
        <v>605</v>
      </c>
      <c r="F455" s="25" t="str">
        <f t="shared" si="6"/>
        <v>-</v>
      </c>
    </row>
    <row r="456" spans="1:6" ht="12.75">
      <c r="A456" s="24" t="s">
        <v>813</v>
      </c>
      <c r="B456" s="50" t="s">
        <v>1123</v>
      </c>
      <c r="C456" s="60" t="s">
        <v>814</v>
      </c>
      <c r="D456" s="22">
        <v>500000</v>
      </c>
      <c r="E456" s="42" t="s">
        <v>605</v>
      </c>
      <c r="F456" s="25" t="str">
        <f t="shared" si="6"/>
        <v>-</v>
      </c>
    </row>
    <row r="457" spans="1:6" ht="33.75">
      <c r="A457" s="66" t="s">
        <v>815</v>
      </c>
      <c r="B457" s="67" t="s">
        <v>1123</v>
      </c>
      <c r="C457" s="68" t="s">
        <v>816</v>
      </c>
      <c r="D457" s="69">
        <v>133489468.86</v>
      </c>
      <c r="E457" s="70">
        <v>20612415.77</v>
      </c>
      <c r="F457" s="71">
        <f t="shared" si="6"/>
        <v>112877053.09</v>
      </c>
    </row>
    <row r="458" spans="1:6" ht="33.75">
      <c r="A458" s="66" t="s">
        <v>817</v>
      </c>
      <c r="B458" s="67" t="s">
        <v>1123</v>
      </c>
      <c r="C458" s="68" t="s">
        <v>818</v>
      </c>
      <c r="D458" s="69">
        <v>92483400</v>
      </c>
      <c r="E458" s="70">
        <v>15541880</v>
      </c>
      <c r="F458" s="71">
        <f t="shared" si="6"/>
        <v>76941520</v>
      </c>
    </row>
    <row r="459" spans="1:6" ht="22.5">
      <c r="A459" s="24" t="s">
        <v>763</v>
      </c>
      <c r="B459" s="50" t="s">
        <v>1123</v>
      </c>
      <c r="C459" s="60" t="s">
        <v>819</v>
      </c>
      <c r="D459" s="22">
        <v>92483400</v>
      </c>
      <c r="E459" s="42">
        <v>15541880</v>
      </c>
      <c r="F459" s="25">
        <f t="shared" si="6"/>
        <v>76941520</v>
      </c>
    </row>
    <row r="460" spans="1:6" ht="33.75">
      <c r="A460" s="24" t="s">
        <v>765</v>
      </c>
      <c r="B460" s="50" t="s">
        <v>1123</v>
      </c>
      <c r="C460" s="60" t="s">
        <v>820</v>
      </c>
      <c r="D460" s="22">
        <v>72709400</v>
      </c>
      <c r="E460" s="42">
        <v>14541880</v>
      </c>
      <c r="F460" s="25">
        <f t="shared" si="6"/>
        <v>58167520</v>
      </c>
    </row>
    <row r="461" spans="1:6" ht="12.75">
      <c r="A461" s="24" t="s">
        <v>176</v>
      </c>
      <c r="B461" s="50" t="s">
        <v>1123</v>
      </c>
      <c r="C461" s="60" t="s">
        <v>821</v>
      </c>
      <c r="D461" s="22">
        <v>72709400</v>
      </c>
      <c r="E461" s="42">
        <v>14541880</v>
      </c>
      <c r="F461" s="25">
        <f t="shared" si="6"/>
        <v>58167520</v>
      </c>
    </row>
    <row r="462" spans="1:6" ht="33.75">
      <c r="A462" s="24" t="s">
        <v>822</v>
      </c>
      <c r="B462" s="50" t="s">
        <v>1123</v>
      </c>
      <c r="C462" s="60" t="s">
        <v>823</v>
      </c>
      <c r="D462" s="22">
        <v>19774000</v>
      </c>
      <c r="E462" s="42">
        <v>1000000</v>
      </c>
      <c r="F462" s="25">
        <f t="shared" si="6"/>
        <v>18774000</v>
      </c>
    </row>
    <row r="463" spans="1:6" ht="12.75">
      <c r="A463" s="24" t="s">
        <v>176</v>
      </c>
      <c r="B463" s="50" t="s">
        <v>1123</v>
      </c>
      <c r="C463" s="60" t="s">
        <v>824</v>
      </c>
      <c r="D463" s="22">
        <v>19774000</v>
      </c>
      <c r="E463" s="42">
        <v>1000000</v>
      </c>
      <c r="F463" s="25">
        <f aca="true" t="shared" si="7" ref="F463:F526">IF(OR(D463="-",E463&gt;=D463),"-",D463-IF(E463="-",0,E463))</f>
        <v>18774000</v>
      </c>
    </row>
    <row r="464" spans="1:6" ht="22.5">
      <c r="A464" s="66" t="s">
        <v>825</v>
      </c>
      <c r="B464" s="67" t="s">
        <v>1123</v>
      </c>
      <c r="C464" s="68" t="s">
        <v>826</v>
      </c>
      <c r="D464" s="69">
        <v>41006068.86</v>
      </c>
      <c r="E464" s="70">
        <v>5070535.77</v>
      </c>
      <c r="F464" s="71">
        <f t="shared" si="7"/>
        <v>35935533.09</v>
      </c>
    </row>
    <row r="465" spans="1:6" ht="22.5">
      <c r="A465" s="24" t="s">
        <v>763</v>
      </c>
      <c r="B465" s="50" t="s">
        <v>1123</v>
      </c>
      <c r="C465" s="60" t="s">
        <v>827</v>
      </c>
      <c r="D465" s="22">
        <v>31561623.86</v>
      </c>
      <c r="E465" s="42">
        <v>5070535.77</v>
      </c>
      <c r="F465" s="25">
        <f t="shared" si="7"/>
        <v>26491088.09</v>
      </c>
    </row>
    <row r="466" spans="1:6" ht="22.5">
      <c r="A466" s="24" t="s">
        <v>828</v>
      </c>
      <c r="B466" s="50" t="s">
        <v>1123</v>
      </c>
      <c r="C466" s="60" t="s">
        <v>829</v>
      </c>
      <c r="D466" s="22">
        <v>31561623.86</v>
      </c>
      <c r="E466" s="42">
        <v>5070535.77</v>
      </c>
      <c r="F466" s="25">
        <f t="shared" si="7"/>
        <v>26491088.09</v>
      </c>
    </row>
    <row r="467" spans="1:6" ht="12.75">
      <c r="A467" s="24" t="s">
        <v>219</v>
      </c>
      <c r="B467" s="50" t="s">
        <v>1123</v>
      </c>
      <c r="C467" s="60" t="s">
        <v>830</v>
      </c>
      <c r="D467" s="22">
        <v>31561623.86</v>
      </c>
      <c r="E467" s="42">
        <v>5070535.77</v>
      </c>
      <c r="F467" s="25">
        <f t="shared" si="7"/>
        <v>26491088.09</v>
      </c>
    </row>
    <row r="468" spans="1:6" ht="12.75">
      <c r="A468" s="24" t="s">
        <v>1261</v>
      </c>
      <c r="B468" s="50" t="s">
        <v>1123</v>
      </c>
      <c r="C468" s="60" t="s">
        <v>831</v>
      </c>
      <c r="D468" s="22">
        <v>9444445</v>
      </c>
      <c r="E468" s="42" t="s">
        <v>605</v>
      </c>
      <c r="F468" s="25" t="str">
        <f t="shared" si="7"/>
        <v>-</v>
      </c>
    </row>
    <row r="469" spans="1:6" ht="22.5">
      <c r="A469" s="24" t="s">
        <v>832</v>
      </c>
      <c r="B469" s="50" t="s">
        <v>1123</v>
      </c>
      <c r="C469" s="60" t="s">
        <v>833</v>
      </c>
      <c r="D469" s="22">
        <v>9444445</v>
      </c>
      <c r="E469" s="42" t="s">
        <v>605</v>
      </c>
      <c r="F469" s="25" t="str">
        <f t="shared" si="7"/>
        <v>-</v>
      </c>
    </row>
    <row r="470" spans="1:6" ht="12.75">
      <c r="A470" s="24" t="s">
        <v>219</v>
      </c>
      <c r="B470" s="50" t="s">
        <v>1123</v>
      </c>
      <c r="C470" s="60" t="s">
        <v>834</v>
      </c>
      <c r="D470" s="22">
        <v>9444445</v>
      </c>
      <c r="E470" s="42" t="s">
        <v>605</v>
      </c>
      <c r="F470" s="25" t="str">
        <f t="shared" si="7"/>
        <v>-</v>
      </c>
    </row>
    <row r="471" spans="1:6" ht="33.75">
      <c r="A471" s="66" t="s">
        <v>835</v>
      </c>
      <c r="B471" s="67" t="s">
        <v>1123</v>
      </c>
      <c r="C471" s="68" t="s">
        <v>836</v>
      </c>
      <c r="D471" s="69">
        <v>785156780</v>
      </c>
      <c r="E471" s="70">
        <v>143101821.16</v>
      </c>
      <c r="F471" s="71">
        <f t="shared" si="7"/>
        <v>642054958.84</v>
      </c>
    </row>
    <row r="472" spans="1:6" ht="22.5">
      <c r="A472" s="66" t="s">
        <v>1288</v>
      </c>
      <c r="B472" s="67" t="s">
        <v>1123</v>
      </c>
      <c r="C472" s="68" t="s">
        <v>837</v>
      </c>
      <c r="D472" s="69">
        <v>1237900</v>
      </c>
      <c r="E472" s="70">
        <v>131062</v>
      </c>
      <c r="F472" s="71">
        <f t="shared" si="7"/>
        <v>1106838</v>
      </c>
    </row>
    <row r="473" spans="1:6" ht="22.5">
      <c r="A473" s="66" t="s">
        <v>1310</v>
      </c>
      <c r="B473" s="67" t="s">
        <v>1123</v>
      </c>
      <c r="C473" s="68" t="s">
        <v>838</v>
      </c>
      <c r="D473" s="69">
        <v>1237900</v>
      </c>
      <c r="E473" s="70">
        <v>131062</v>
      </c>
      <c r="F473" s="71">
        <f t="shared" si="7"/>
        <v>1106838</v>
      </c>
    </row>
    <row r="474" spans="1:6" ht="22.5">
      <c r="A474" s="24" t="s">
        <v>1312</v>
      </c>
      <c r="B474" s="50" t="s">
        <v>1123</v>
      </c>
      <c r="C474" s="60" t="s">
        <v>839</v>
      </c>
      <c r="D474" s="22">
        <v>1213900</v>
      </c>
      <c r="E474" s="42">
        <v>126062</v>
      </c>
      <c r="F474" s="25">
        <f t="shared" si="7"/>
        <v>1087838</v>
      </c>
    </row>
    <row r="475" spans="1:6" ht="22.5">
      <c r="A475" s="24" t="s">
        <v>1314</v>
      </c>
      <c r="B475" s="50" t="s">
        <v>1123</v>
      </c>
      <c r="C475" s="60" t="s">
        <v>840</v>
      </c>
      <c r="D475" s="22">
        <v>578900</v>
      </c>
      <c r="E475" s="42" t="s">
        <v>605</v>
      </c>
      <c r="F475" s="25" t="str">
        <f t="shared" si="7"/>
        <v>-</v>
      </c>
    </row>
    <row r="476" spans="1:6" ht="12.75">
      <c r="A476" s="24" t="s">
        <v>1316</v>
      </c>
      <c r="B476" s="50" t="s">
        <v>1123</v>
      </c>
      <c r="C476" s="60" t="s">
        <v>841</v>
      </c>
      <c r="D476" s="22">
        <v>470000</v>
      </c>
      <c r="E476" s="42" t="s">
        <v>605</v>
      </c>
      <c r="F476" s="25" t="str">
        <f t="shared" si="7"/>
        <v>-</v>
      </c>
    </row>
    <row r="477" spans="1:6" ht="12.75">
      <c r="A477" s="24" t="s">
        <v>535</v>
      </c>
      <c r="B477" s="50" t="s">
        <v>1123</v>
      </c>
      <c r="C477" s="60" t="s">
        <v>842</v>
      </c>
      <c r="D477" s="22">
        <v>108900</v>
      </c>
      <c r="E477" s="42" t="s">
        <v>605</v>
      </c>
      <c r="F477" s="25" t="str">
        <f t="shared" si="7"/>
        <v>-</v>
      </c>
    </row>
    <row r="478" spans="1:6" ht="22.5">
      <c r="A478" s="24" t="s">
        <v>843</v>
      </c>
      <c r="B478" s="50" t="s">
        <v>1123</v>
      </c>
      <c r="C478" s="60" t="s">
        <v>844</v>
      </c>
      <c r="D478" s="22">
        <v>540000</v>
      </c>
      <c r="E478" s="42">
        <v>126062</v>
      </c>
      <c r="F478" s="25">
        <f t="shared" si="7"/>
        <v>413938</v>
      </c>
    </row>
    <row r="479" spans="1:6" ht="22.5">
      <c r="A479" s="24" t="s">
        <v>1145</v>
      </c>
      <c r="B479" s="50" t="s">
        <v>1123</v>
      </c>
      <c r="C479" s="60" t="s">
        <v>845</v>
      </c>
      <c r="D479" s="22">
        <v>26400</v>
      </c>
      <c r="E479" s="42">
        <v>4852</v>
      </c>
      <c r="F479" s="25">
        <f t="shared" si="7"/>
        <v>21548</v>
      </c>
    </row>
    <row r="480" spans="1:6" ht="12.75">
      <c r="A480" s="24" t="s">
        <v>1316</v>
      </c>
      <c r="B480" s="50" t="s">
        <v>1123</v>
      </c>
      <c r="C480" s="60" t="s">
        <v>846</v>
      </c>
      <c r="D480" s="22">
        <v>513600</v>
      </c>
      <c r="E480" s="42">
        <v>121210</v>
      </c>
      <c r="F480" s="25">
        <f t="shared" si="7"/>
        <v>392390</v>
      </c>
    </row>
    <row r="481" spans="1:6" ht="33.75">
      <c r="A481" s="24" t="s">
        <v>847</v>
      </c>
      <c r="B481" s="50" t="s">
        <v>1123</v>
      </c>
      <c r="C481" s="60" t="s">
        <v>848</v>
      </c>
      <c r="D481" s="22">
        <v>95000</v>
      </c>
      <c r="E481" s="42" t="s">
        <v>605</v>
      </c>
      <c r="F481" s="25" t="str">
        <f t="shared" si="7"/>
        <v>-</v>
      </c>
    </row>
    <row r="482" spans="1:6" ht="12.75">
      <c r="A482" s="24" t="s">
        <v>1316</v>
      </c>
      <c r="B482" s="50" t="s">
        <v>1123</v>
      </c>
      <c r="C482" s="60" t="s">
        <v>849</v>
      </c>
      <c r="D482" s="22">
        <v>95000</v>
      </c>
      <c r="E482" s="42" t="s">
        <v>605</v>
      </c>
      <c r="F482" s="25" t="str">
        <f t="shared" si="7"/>
        <v>-</v>
      </c>
    </row>
    <row r="483" spans="1:6" ht="45">
      <c r="A483" s="24" t="s">
        <v>1292</v>
      </c>
      <c r="B483" s="50" t="s">
        <v>1123</v>
      </c>
      <c r="C483" s="60" t="s">
        <v>850</v>
      </c>
      <c r="D483" s="22">
        <v>24000</v>
      </c>
      <c r="E483" s="42">
        <v>5000</v>
      </c>
      <c r="F483" s="25">
        <f t="shared" si="7"/>
        <v>19000</v>
      </c>
    </row>
    <row r="484" spans="1:6" ht="33.75">
      <c r="A484" s="24" t="s">
        <v>851</v>
      </c>
      <c r="B484" s="50" t="s">
        <v>1123</v>
      </c>
      <c r="C484" s="60" t="s">
        <v>852</v>
      </c>
      <c r="D484" s="22">
        <v>24000</v>
      </c>
      <c r="E484" s="42">
        <v>5000</v>
      </c>
      <c r="F484" s="25">
        <f t="shared" si="7"/>
        <v>19000</v>
      </c>
    </row>
    <row r="485" spans="1:6" ht="22.5">
      <c r="A485" s="24" t="s">
        <v>1145</v>
      </c>
      <c r="B485" s="50" t="s">
        <v>1123</v>
      </c>
      <c r="C485" s="60" t="s">
        <v>853</v>
      </c>
      <c r="D485" s="22">
        <v>24000</v>
      </c>
      <c r="E485" s="42">
        <v>5000</v>
      </c>
      <c r="F485" s="25">
        <f t="shared" si="7"/>
        <v>19000</v>
      </c>
    </row>
    <row r="486" spans="1:6" ht="12.75">
      <c r="A486" s="66" t="s">
        <v>297</v>
      </c>
      <c r="B486" s="67" t="s">
        <v>1123</v>
      </c>
      <c r="C486" s="68" t="s">
        <v>854</v>
      </c>
      <c r="D486" s="69">
        <v>763904480</v>
      </c>
      <c r="E486" s="70">
        <v>137159503.61</v>
      </c>
      <c r="F486" s="71">
        <f t="shared" si="7"/>
        <v>626744976.39</v>
      </c>
    </row>
    <row r="487" spans="1:6" ht="12.75">
      <c r="A487" s="66" t="s">
        <v>855</v>
      </c>
      <c r="B487" s="67" t="s">
        <v>1123</v>
      </c>
      <c r="C487" s="68" t="s">
        <v>856</v>
      </c>
      <c r="D487" s="69">
        <v>267259900</v>
      </c>
      <c r="E487" s="70">
        <v>48387606.55</v>
      </c>
      <c r="F487" s="71">
        <f t="shared" si="7"/>
        <v>218872293.45</v>
      </c>
    </row>
    <row r="488" spans="1:6" ht="12.75">
      <c r="A488" s="24" t="s">
        <v>857</v>
      </c>
      <c r="B488" s="50" t="s">
        <v>1123</v>
      </c>
      <c r="C488" s="60" t="s">
        <v>858</v>
      </c>
      <c r="D488" s="22">
        <v>266933600</v>
      </c>
      <c r="E488" s="42">
        <v>48386517.55</v>
      </c>
      <c r="F488" s="25">
        <f t="shared" si="7"/>
        <v>218547082.45</v>
      </c>
    </row>
    <row r="489" spans="1:6" ht="22.5">
      <c r="A489" s="24" t="s">
        <v>351</v>
      </c>
      <c r="B489" s="50" t="s">
        <v>1123</v>
      </c>
      <c r="C489" s="60" t="s">
        <v>859</v>
      </c>
      <c r="D489" s="22">
        <v>61586800</v>
      </c>
      <c r="E489" s="42">
        <v>12635499.9</v>
      </c>
      <c r="F489" s="25">
        <f t="shared" si="7"/>
        <v>48951300.1</v>
      </c>
    </row>
    <row r="490" spans="1:6" ht="12.75">
      <c r="A490" s="24" t="s">
        <v>1265</v>
      </c>
      <c r="B490" s="50" t="s">
        <v>1123</v>
      </c>
      <c r="C490" s="60" t="s">
        <v>860</v>
      </c>
      <c r="D490" s="22">
        <v>2376000</v>
      </c>
      <c r="E490" s="42">
        <v>377338.2</v>
      </c>
      <c r="F490" s="25">
        <f t="shared" si="7"/>
        <v>1998661.8</v>
      </c>
    </row>
    <row r="491" spans="1:6" ht="22.5">
      <c r="A491" s="24" t="s">
        <v>1267</v>
      </c>
      <c r="B491" s="50" t="s">
        <v>1123</v>
      </c>
      <c r="C491" s="60" t="s">
        <v>861</v>
      </c>
      <c r="D491" s="22">
        <v>10000</v>
      </c>
      <c r="E491" s="42" t="s">
        <v>605</v>
      </c>
      <c r="F491" s="25" t="str">
        <f t="shared" si="7"/>
        <v>-</v>
      </c>
    </row>
    <row r="492" spans="1:6" ht="33.75">
      <c r="A492" s="24" t="s">
        <v>1269</v>
      </c>
      <c r="B492" s="50" t="s">
        <v>1123</v>
      </c>
      <c r="C492" s="60" t="s">
        <v>862</v>
      </c>
      <c r="D492" s="22">
        <v>717600</v>
      </c>
      <c r="E492" s="42">
        <v>103633.26</v>
      </c>
      <c r="F492" s="25">
        <f t="shared" si="7"/>
        <v>613966.74</v>
      </c>
    </row>
    <row r="493" spans="1:6" ht="22.5">
      <c r="A493" s="24" t="s">
        <v>1143</v>
      </c>
      <c r="B493" s="50" t="s">
        <v>1123</v>
      </c>
      <c r="C493" s="60" t="s">
        <v>863</v>
      </c>
      <c r="D493" s="22">
        <v>248500</v>
      </c>
      <c r="E493" s="42">
        <v>33587</v>
      </c>
      <c r="F493" s="25">
        <f t="shared" si="7"/>
        <v>214913</v>
      </c>
    </row>
    <row r="494" spans="1:6" ht="22.5">
      <c r="A494" s="24" t="s">
        <v>1145</v>
      </c>
      <c r="B494" s="50" t="s">
        <v>1123</v>
      </c>
      <c r="C494" s="60" t="s">
        <v>864</v>
      </c>
      <c r="D494" s="22">
        <v>5838800</v>
      </c>
      <c r="E494" s="42">
        <v>1118658.37</v>
      </c>
      <c r="F494" s="25">
        <f t="shared" si="7"/>
        <v>4720141.63</v>
      </c>
    </row>
    <row r="495" spans="1:6" ht="45">
      <c r="A495" s="24" t="s">
        <v>321</v>
      </c>
      <c r="B495" s="50" t="s">
        <v>1123</v>
      </c>
      <c r="C495" s="60" t="s">
        <v>865</v>
      </c>
      <c r="D495" s="22">
        <v>52344800</v>
      </c>
      <c r="E495" s="42">
        <v>10998449.07</v>
      </c>
      <c r="F495" s="25">
        <f t="shared" si="7"/>
        <v>41346350.93</v>
      </c>
    </row>
    <row r="496" spans="1:6" ht="22.5">
      <c r="A496" s="24" t="s">
        <v>866</v>
      </c>
      <c r="B496" s="50" t="s">
        <v>1123</v>
      </c>
      <c r="C496" s="60" t="s">
        <v>867</v>
      </c>
      <c r="D496" s="22">
        <v>49300</v>
      </c>
      <c r="E496" s="42">
        <v>3834</v>
      </c>
      <c r="F496" s="25">
        <f t="shared" si="7"/>
        <v>45466</v>
      </c>
    </row>
    <row r="497" spans="1:6" ht="12.75">
      <c r="A497" s="24" t="s">
        <v>1172</v>
      </c>
      <c r="B497" s="50" t="s">
        <v>1123</v>
      </c>
      <c r="C497" s="60" t="s">
        <v>868</v>
      </c>
      <c r="D497" s="22">
        <v>1800</v>
      </c>
      <c r="E497" s="42" t="s">
        <v>605</v>
      </c>
      <c r="F497" s="25" t="str">
        <f t="shared" si="7"/>
        <v>-</v>
      </c>
    </row>
    <row r="498" spans="1:6" ht="90">
      <c r="A498" s="81" t="s">
        <v>869</v>
      </c>
      <c r="B498" s="50" t="s">
        <v>1123</v>
      </c>
      <c r="C498" s="60" t="s">
        <v>870</v>
      </c>
      <c r="D498" s="22">
        <v>197838300</v>
      </c>
      <c r="E498" s="42">
        <v>35323157.65</v>
      </c>
      <c r="F498" s="25">
        <f t="shared" si="7"/>
        <v>162515142.35</v>
      </c>
    </row>
    <row r="499" spans="1:6" ht="12.75">
      <c r="A499" s="24" t="s">
        <v>1265</v>
      </c>
      <c r="B499" s="50" t="s">
        <v>1123</v>
      </c>
      <c r="C499" s="60" t="s">
        <v>871</v>
      </c>
      <c r="D499" s="22">
        <v>12668200</v>
      </c>
      <c r="E499" s="42">
        <v>2447490.69</v>
      </c>
      <c r="F499" s="25">
        <f t="shared" si="7"/>
        <v>10220709.31</v>
      </c>
    </row>
    <row r="500" spans="1:6" ht="33.75">
      <c r="A500" s="24" t="s">
        <v>1269</v>
      </c>
      <c r="B500" s="50" t="s">
        <v>1123</v>
      </c>
      <c r="C500" s="60" t="s">
        <v>872</v>
      </c>
      <c r="D500" s="22">
        <v>3825900</v>
      </c>
      <c r="E500" s="42">
        <v>642177.26</v>
      </c>
      <c r="F500" s="25">
        <f t="shared" si="7"/>
        <v>3183722.74</v>
      </c>
    </row>
    <row r="501" spans="1:6" ht="22.5">
      <c r="A501" s="24" t="s">
        <v>1145</v>
      </c>
      <c r="B501" s="50" t="s">
        <v>1123</v>
      </c>
      <c r="C501" s="60" t="s">
        <v>873</v>
      </c>
      <c r="D501" s="22">
        <v>1000000</v>
      </c>
      <c r="E501" s="42" t="s">
        <v>605</v>
      </c>
      <c r="F501" s="25" t="str">
        <f t="shared" si="7"/>
        <v>-</v>
      </c>
    </row>
    <row r="502" spans="1:6" ht="45">
      <c r="A502" s="24" t="s">
        <v>321</v>
      </c>
      <c r="B502" s="50" t="s">
        <v>1123</v>
      </c>
      <c r="C502" s="60" t="s">
        <v>874</v>
      </c>
      <c r="D502" s="22">
        <v>180344200</v>
      </c>
      <c r="E502" s="42">
        <v>32233489.7</v>
      </c>
      <c r="F502" s="25">
        <f t="shared" si="7"/>
        <v>148110710.3</v>
      </c>
    </row>
    <row r="503" spans="1:6" ht="12.75">
      <c r="A503" s="24" t="s">
        <v>306</v>
      </c>
      <c r="B503" s="50" t="s">
        <v>1123</v>
      </c>
      <c r="C503" s="60" t="s">
        <v>875</v>
      </c>
      <c r="D503" s="22">
        <v>5240800</v>
      </c>
      <c r="E503" s="42" t="s">
        <v>605</v>
      </c>
      <c r="F503" s="25" t="str">
        <f t="shared" si="7"/>
        <v>-</v>
      </c>
    </row>
    <row r="504" spans="1:6" ht="22.5">
      <c r="A504" s="24" t="s">
        <v>1143</v>
      </c>
      <c r="B504" s="50" t="s">
        <v>1123</v>
      </c>
      <c r="C504" s="60" t="s">
        <v>876</v>
      </c>
      <c r="D504" s="22">
        <v>20000</v>
      </c>
      <c r="E504" s="42" t="s">
        <v>605</v>
      </c>
      <c r="F504" s="25" t="str">
        <f t="shared" si="7"/>
        <v>-</v>
      </c>
    </row>
    <row r="505" spans="1:6" ht="22.5">
      <c r="A505" s="24" t="s">
        <v>1145</v>
      </c>
      <c r="B505" s="50" t="s">
        <v>1123</v>
      </c>
      <c r="C505" s="60" t="s">
        <v>877</v>
      </c>
      <c r="D505" s="22">
        <v>130000</v>
      </c>
      <c r="E505" s="42" t="s">
        <v>605</v>
      </c>
      <c r="F505" s="25" t="str">
        <f t="shared" si="7"/>
        <v>-</v>
      </c>
    </row>
    <row r="506" spans="1:6" ht="12.75">
      <c r="A506" s="24" t="s">
        <v>1316</v>
      </c>
      <c r="B506" s="50" t="s">
        <v>1123</v>
      </c>
      <c r="C506" s="60" t="s">
        <v>878</v>
      </c>
      <c r="D506" s="22">
        <v>5090800</v>
      </c>
      <c r="E506" s="42" t="s">
        <v>605</v>
      </c>
      <c r="F506" s="25" t="str">
        <f t="shared" si="7"/>
        <v>-</v>
      </c>
    </row>
    <row r="507" spans="1:6" ht="22.5">
      <c r="A507" s="24" t="s">
        <v>879</v>
      </c>
      <c r="B507" s="50" t="s">
        <v>1123</v>
      </c>
      <c r="C507" s="60" t="s">
        <v>880</v>
      </c>
      <c r="D507" s="22">
        <v>1357000</v>
      </c>
      <c r="E507" s="42" t="s">
        <v>605</v>
      </c>
      <c r="F507" s="25" t="str">
        <f t="shared" si="7"/>
        <v>-</v>
      </c>
    </row>
    <row r="508" spans="1:6" ht="12.75">
      <c r="A508" s="24" t="s">
        <v>1316</v>
      </c>
      <c r="B508" s="50" t="s">
        <v>1123</v>
      </c>
      <c r="C508" s="60" t="s">
        <v>881</v>
      </c>
      <c r="D508" s="22">
        <v>1107000</v>
      </c>
      <c r="E508" s="42" t="s">
        <v>605</v>
      </c>
      <c r="F508" s="25" t="str">
        <f t="shared" si="7"/>
        <v>-</v>
      </c>
    </row>
    <row r="509" spans="1:6" ht="45">
      <c r="A509" s="24" t="s">
        <v>724</v>
      </c>
      <c r="B509" s="50" t="s">
        <v>1123</v>
      </c>
      <c r="C509" s="60" t="s">
        <v>882</v>
      </c>
      <c r="D509" s="22">
        <v>250000</v>
      </c>
      <c r="E509" s="42" t="s">
        <v>605</v>
      </c>
      <c r="F509" s="25" t="str">
        <f t="shared" si="7"/>
        <v>-</v>
      </c>
    </row>
    <row r="510" spans="1:6" ht="22.5">
      <c r="A510" s="24" t="s">
        <v>883</v>
      </c>
      <c r="B510" s="50" t="s">
        <v>1123</v>
      </c>
      <c r="C510" s="60" t="s">
        <v>884</v>
      </c>
      <c r="D510" s="22">
        <v>135700</v>
      </c>
      <c r="E510" s="42" t="s">
        <v>605</v>
      </c>
      <c r="F510" s="25" t="str">
        <f t="shared" si="7"/>
        <v>-</v>
      </c>
    </row>
    <row r="511" spans="1:6" ht="12.75">
      <c r="A511" s="24" t="s">
        <v>1316</v>
      </c>
      <c r="B511" s="50" t="s">
        <v>1123</v>
      </c>
      <c r="C511" s="60" t="s">
        <v>885</v>
      </c>
      <c r="D511" s="22">
        <v>135700</v>
      </c>
      <c r="E511" s="42" t="s">
        <v>605</v>
      </c>
      <c r="F511" s="25" t="str">
        <f t="shared" si="7"/>
        <v>-</v>
      </c>
    </row>
    <row r="512" spans="1:6" ht="12.75">
      <c r="A512" s="24" t="s">
        <v>886</v>
      </c>
      <c r="B512" s="50" t="s">
        <v>1123</v>
      </c>
      <c r="C512" s="60" t="s">
        <v>887</v>
      </c>
      <c r="D512" s="22">
        <v>775000</v>
      </c>
      <c r="E512" s="42">
        <v>427860</v>
      </c>
      <c r="F512" s="25">
        <f t="shared" si="7"/>
        <v>347140</v>
      </c>
    </row>
    <row r="513" spans="1:6" ht="22.5">
      <c r="A513" s="24" t="s">
        <v>1145</v>
      </c>
      <c r="B513" s="50" t="s">
        <v>1123</v>
      </c>
      <c r="C513" s="60" t="s">
        <v>888</v>
      </c>
      <c r="D513" s="22">
        <v>5000</v>
      </c>
      <c r="E513" s="42" t="s">
        <v>605</v>
      </c>
      <c r="F513" s="25" t="str">
        <f t="shared" si="7"/>
        <v>-</v>
      </c>
    </row>
    <row r="514" spans="1:6" ht="12.75">
      <c r="A514" s="24" t="s">
        <v>1316</v>
      </c>
      <c r="B514" s="50" t="s">
        <v>1123</v>
      </c>
      <c r="C514" s="60" t="s">
        <v>889</v>
      </c>
      <c r="D514" s="22">
        <v>695000</v>
      </c>
      <c r="E514" s="42">
        <v>427860</v>
      </c>
      <c r="F514" s="25">
        <f t="shared" si="7"/>
        <v>267140</v>
      </c>
    </row>
    <row r="515" spans="1:6" ht="12.75">
      <c r="A515" s="24" t="s">
        <v>1174</v>
      </c>
      <c r="B515" s="50" t="s">
        <v>1123</v>
      </c>
      <c r="C515" s="60" t="s">
        <v>890</v>
      </c>
      <c r="D515" s="22">
        <v>75000</v>
      </c>
      <c r="E515" s="42" t="s">
        <v>605</v>
      </c>
      <c r="F515" s="25" t="str">
        <f t="shared" si="7"/>
        <v>-</v>
      </c>
    </row>
    <row r="516" spans="1:6" ht="33.75">
      <c r="A516" s="24" t="s">
        <v>891</v>
      </c>
      <c r="B516" s="50" t="s">
        <v>1123</v>
      </c>
      <c r="C516" s="60" t="s">
        <v>892</v>
      </c>
      <c r="D516" s="22">
        <v>166300</v>
      </c>
      <c r="E516" s="42">
        <v>1089</v>
      </c>
      <c r="F516" s="25">
        <f t="shared" si="7"/>
        <v>165211</v>
      </c>
    </row>
    <row r="517" spans="1:6" ht="12.75">
      <c r="A517" s="24" t="s">
        <v>893</v>
      </c>
      <c r="B517" s="50" t="s">
        <v>1123</v>
      </c>
      <c r="C517" s="60" t="s">
        <v>894</v>
      </c>
      <c r="D517" s="22">
        <v>34300</v>
      </c>
      <c r="E517" s="42">
        <v>1089</v>
      </c>
      <c r="F517" s="25">
        <f t="shared" si="7"/>
        <v>33211</v>
      </c>
    </row>
    <row r="518" spans="1:6" ht="22.5">
      <c r="A518" s="24" t="s">
        <v>1145</v>
      </c>
      <c r="B518" s="50" t="s">
        <v>1123</v>
      </c>
      <c r="C518" s="60" t="s">
        <v>895</v>
      </c>
      <c r="D518" s="22">
        <v>34300</v>
      </c>
      <c r="E518" s="42">
        <v>1089</v>
      </c>
      <c r="F518" s="25">
        <f t="shared" si="7"/>
        <v>33211</v>
      </c>
    </row>
    <row r="519" spans="1:6" ht="22.5">
      <c r="A519" s="24" t="s">
        <v>896</v>
      </c>
      <c r="B519" s="50" t="s">
        <v>1123</v>
      </c>
      <c r="C519" s="60" t="s">
        <v>897</v>
      </c>
      <c r="D519" s="22">
        <v>120000</v>
      </c>
      <c r="E519" s="42" t="s">
        <v>605</v>
      </c>
      <c r="F519" s="25" t="str">
        <f t="shared" si="7"/>
        <v>-</v>
      </c>
    </row>
    <row r="520" spans="1:6" ht="22.5">
      <c r="A520" s="24" t="s">
        <v>1145</v>
      </c>
      <c r="B520" s="50" t="s">
        <v>1123</v>
      </c>
      <c r="C520" s="60" t="s">
        <v>898</v>
      </c>
      <c r="D520" s="22">
        <v>60000</v>
      </c>
      <c r="E520" s="42" t="s">
        <v>605</v>
      </c>
      <c r="F520" s="25" t="str">
        <f t="shared" si="7"/>
        <v>-</v>
      </c>
    </row>
    <row r="521" spans="1:6" ht="12.75">
      <c r="A521" s="24" t="s">
        <v>1316</v>
      </c>
      <c r="B521" s="50" t="s">
        <v>1123</v>
      </c>
      <c r="C521" s="60" t="s">
        <v>899</v>
      </c>
      <c r="D521" s="22">
        <v>60000</v>
      </c>
      <c r="E521" s="42" t="s">
        <v>605</v>
      </c>
      <c r="F521" s="25" t="str">
        <f t="shared" si="7"/>
        <v>-</v>
      </c>
    </row>
    <row r="522" spans="1:6" ht="33.75">
      <c r="A522" s="24" t="s">
        <v>900</v>
      </c>
      <c r="B522" s="50" t="s">
        <v>1123</v>
      </c>
      <c r="C522" s="60" t="s">
        <v>901</v>
      </c>
      <c r="D522" s="22">
        <v>12000</v>
      </c>
      <c r="E522" s="42" t="s">
        <v>605</v>
      </c>
      <c r="F522" s="25" t="str">
        <f t="shared" si="7"/>
        <v>-</v>
      </c>
    </row>
    <row r="523" spans="1:6" ht="22.5">
      <c r="A523" s="24" t="s">
        <v>1145</v>
      </c>
      <c r="B523" s="50" t="s">
        <v>1123</v>
      </c>
      <c r="C523" s="60" t="s">
        <v>902</v>
      </c>
      <c r="D523" s="22">
        <v>6000</v>
      </c>
      <c r="E523" s="42" t="s">
        <v>605</v>
      </c>
      <c r="F523" s="25" t="str">
        <f t="shared" si="7"/>
        <v>-</v>
      </c>
    </row>
    <row r="524" spans="1:6" ht="12.75">
      <c r="A524" s="24" t="s">
        <v>1316</v>
      </c>
      <c r="B524" s="50" t="s">
        <v>1123</v>
      </c>
      <c r="C524" s="60" t="s">
        <v>903</v>
      </c>
      <c r="D524" s="22">
        <v>6000</v>
      </c>
      <c r="E524" s="42" t="s">
        <v>605</v>
      </c>
      <c r="F524" s="25" t="str">
        <f t="shared" si="7"/>
        <v>-</v>
      </c>
    </row>
    <row r="525" spans="1:6" ht="22.5">
      <c r="A525" s="24" t="s">
        <v>904</v>
      </c>
      <c r="B525" s="50" t="s">
        <v>1123</v>
      </c>
      <c r="C525" s="60" t="s">
        <v>905</v>
      </c>
      <c r="D525" s="22">
        <v>160000</v>
      </c>
      <c r="E525" s="42" t="s">
        <v>605</v>
      </c>
      <c r="F525" s="25" t="str">
        <f t="shared" si="7"/>
        <v>-</v>
      </c>
    </row>
    <row r="526" spans="1:6" ht="22.5">
      <c r="A526" s="24" t="s">
        <v>906</v>
      </c>
      <c r="B526" s="50" t="s">
        <v>1123</v>
      </c>
      <c r="C526" s="60" t="s">
        <v>907</v>
      </c>
      <c r="D526" s="22">
        <v>160000</v>
      </c>
      <c r="E526" s="42" t="s">
        <v>605</v>
      </c>
      <c r="F526" s="25" t="str">
        <f t="shared" si="7"/>
        <v>-</v>
      </c>
    </row>
    <row r="527" spans="1:6" ht="12.75">
      <c r="A527" s="24" t="s">
        <v>1316</v>
      </c>
      <c r="B527" s="50" t="s">
        <v>1123</v>
      </c>
      <c r="C527" s="60" t="s">
        <v>908</v>
      </c>
      <c r="D527" s="22">
        <v>160000</v>
      </c>
      <c r="E527" s="42" t="s">
        <v>605</v>
      </c>
      <c r="F527" s="25" t="str">
        <f aca="true" t="shared" si="8" ref="F527:F590">IF(OR(D527="-",E527&gt;=D527),"-",D527-IF(E527="-",0,E527))</f>
        <v>-</v>
      </c>
    </row>
    <row r="528" spans="1:6" ht="12.75">
      <c r="A528" s="66" t="s">
        <v>299</v>
      </c>
      <c r="B528" s="67" t="s">
        <v>1123</v>
      </c>
      <c r="C528" s="68" t="s">
        <v>909</v>
      </c>
      <c r="D528" s="69">
        <v>361551590</v>
      </c>
      <c r="E528" s="70">
        <v>65873482.97</v>
      </c>
      <c r="F528" s="71">
        <f t="shared" si="8"/>
        <v>295678107.03</v>
      </c>
    </row>
    <row r="529" spans="1:6" ht="45">
      <c r="A529" s="24" t="s">
        <v>301</v>
      </c>
      <c r="B529" s="50" t="s">
        <v>1123</v>
      </c>
      <c r="C529" s="60" t="s">
        <v>910</v>
      </c>
      <c r="D529" s="22">
        <v>360481900</v>
      </c>
      <c r="E529" s="42">
        <v>65868400.97</v>
      </c>
      <c r="F529" s="25">
        <f t="shared" si="8"/>
        <v>294613499.03</v>
      </c>
    </row>
    <row r="530" spans="1:6" ht="22.5">
      <c r="A530" s="24" t="s">
        <v>351</v>
      </c>
      <c r="B530" s="50" t="s">
        <v>1123</v>
      </c>
      <c r="C530" s="60" t="s">
        <v>911</v>
      </c>
      <c r="D530" s="22">
        <v>55312900</v>
      </c>
      <c r="E530" s="42">
        <v>14179109.5</v>
      </c>
      <c r="F530" s="25">
        <f t="shared" si="8"/>
        <v>41133790.5</v>
      </c>
    </row>
    <row r="531" spans="1:6" ht="12.75">
      <c r="A531" s="24" t="s">
        <v>1265</v>
      </c>
      <c r="B531" s="50" t="s">
        <v>1123</v>
      </c>
      <c r="C531" s="60" t="s">
        <v>912</v>
      </c>
      <c r="D531" s="22">
        <v>581700</v>
      </c>
      <c r="E531" s="42">
        <v>101690.66</v>
      </c>
      <c r="F531" s="25">
        <f t="shared" si="8"/>
        <v>480009.33999999997</v>
      </c>
    </row>
    <row r="532" spans="1:6" ht="22.5">
      <c r="A532" s="24" t="s">
        <v>1267</v>
      </c>
      <c r="B532" s="50" t="s">
        <v>1123</v>
      </c>
      <c r="C532" s="60" t="s">
        <v>913</v>
      </c>
      <c r="D532" s="22">
        <v>7000</v>
      </c>
      <c r="E532" s="42" t="s">
        <v>605</v>
      </c>
      <c r="F532" s="25" t="str">
        <f t="shared" si="8"/>
        <v>-</v>
      </c>
    </row>
    <row r="533" spans="1:6" ht="33.75">
      <c r="A533" s="24" t="s">
        <v>1269</v>
      </c>
      <c r="B533" s="50" t="s">
        <v>1123</v>
      </c>
      <c r="C533" s="60" t="s">
        <v>914</v>
      </c>
      <c r="D533" s="22">
        <v>175700</v>
      </c>
      <c r="E533" s="42">
        <v>28308.32</v>
      </c>
      <c r="F533" s="25">
        <f t="shared" si="8"/>
        <v>147391.68</v>
      </c>
    </row>
    <row r="534" spans="1:6" ht="22.5">
      <c r="A534" s="24" t="s">
        <v>1143</v>
      </c>
      <c r="B534" s="50" t="s">
        <v>1123</v>
      </c>
      <c r="C534" s="60" t="s">
        <v>915</v>
      </c>
      <c r="D534" s="22">
        <v>640400</v>
      </c>
      <c r="E534" s="42">
        <v>96117.21</v>
      </c>
      <c r="F534" s="25">
        <f t="shared" si="8"/>
        <v>544282.79</v>
      </c>
    </row>
    <row r="535" spans="1:6" ht="22.5">
      <c r="A535" s="24" t="s">
        <v>1145</v>
      </c>
      <c r="B535" s="50" t="s">
        <v>1123</v>
      </c>
      <c r="C535" s="60" t="s">
        <v>916</v>
      </c>
      <c r="D535" s="22">
        <v>17656700</v>
      </c>
      <c r="E535" s="42">
        <v>3958766.24</v>
      </c>
      <c r="F535" s="25">
        <f t="shared" si="8"/>
        <v>13697933.76</v>
      </c>
    </row>
    <row r="536" spans="1:6" ht="45">
      <c r="A536" s="24" t="s">
        <v>321</v>
      </c>
      <c r="B536" s="50" t="s">
        <v>1123</v>
      </c>
      <c r="C536" s="60" t="s">
        <v>917</v>
      </c>
      <c r="D536" s="22">
        <v>35940200</v>
      </c>
      <c r="E536" s="42">
        <v>9962514.16</v>
      </c>
      <c r="F536" s="25">
        <f t="shared" si="8"/>
        <v>25977685.84</v>
      </c>
    </row>
    <row r="537" spans="1:6" ht="22.5">
      <c r="A537" s="24" t="s">
        <v>866</v>
      </c>
      <c r="B537" s="50" t="s">
        <v>1123</v>
      </c>
      <c r="C537" s="60" t="s">
        <v>918</v>
      </c>
      <c r="D537" s="22">
        <v>298500</v>
      </c>
      <c r="E537" s="42">
        <v>31712.91</v>
      </c>
      <c r="F537" s="25">
        <f t="shared" si="8"/>
        <v>266787.09</v>
      </c>
    </row>
    <row r="538" spans="1:6" ht="12.75">
      <c r="A538" s="24" t="s">
        <v>1172</v>
      </c>
      <c r="B538" s="50" t="s">
        <v>1123</v>
      </c>
      <c r="C538" s="60" t="s">
        <v>919</v>
      </c>
      <c r="D538" s="22">
        <v>12000</v>
      </c>
      <c r="E538" s="42" t="s">
        <v>605</v>
      </c>
      <c r="F538" s="25" t="str">
        <f t="shared" si="8"/>
        <v>-</v>
      </c>
    </row>
    <row r="539" spans="1:6" ht="12.75">
      <c r="A539" s="24" t="s">
        <v>1174</v>
      </c>
      <c r="B539" s="50" t="s">
        <v>1123</v>
      </c>
      <c r="C539" s="60" t="s">
        <v>920</v>
      </c>
      <c r="D539" s="22">
        <v>700</v>
      </c>
      <c r="E539" s="42" t="s">
        <v>605</v>
      </c>
      <c r="F539" s="25" t="str">
        <f t="shared" si="8"/>
        <v>-</v>
      </c>
    </row>
    <row r="540" spans="1:6" ht="112.5">
      <c r="A540" s="81" t="s">
        <v>921</v>
      </c>
      <c r="B540" s="50" t="s">
        <v>1123</v>
      </c>
      <c r="C540" s="60" t="s">
        <v>922</v>
      </c>
      <c r="D540" s="22">
        <v>266418900</v>
      </c>
      <c r="E540" s="42">
        <v>50882397.02</v>
      </c>
      <c r="F540" s="25">
        <f t="shared" si="8"/>
        <v>215536502.98</v>
      </c>
    </row>
    <row r="541" spans="1:6" ht="12.75">
      <c r="A541" s="24" t="s">
        <v>1265</v>
      </c>
      <c r="B541" s="50" t="s">
        <v>1123</v>
      </c>
      <c r="C541" s="60" t="s">
        <v>923</v>
      </c>
      <c r="D541" s="22">
        <v>26911700</v>
      </c>
      <c r="E541" s="42">
        <v>5882122.26</v>
      </c>
      <c r="F541" s="25">
        <f t="shared" si="8"/>
        <v>21029577.740000002</v>
      </c>
    </row>
    <row r="542" spans="1:6" ht="33.75">
      <c r="A542" s="24" t="s">
        <v>1269</v>
      </c>
      <c r="B542" s="50" t="s">
        <v>1123</v>
      </c>
      <c r="C542" s="60" t="s">
        <v>924</v>
      </c>
      <c r="D542" s="22">
        <v>8127000</v>
      </c>
      <c r="E542" s="42">
        <v>1552616.88</v>
      </c>
      <c r="F542" s="25">
        <f t="shared" si="8"/>
        <v>6574383.12</v>
      </c>
    </row>
    <row r="543" spans="1:6" ht="22.5">
      <c r="A543" s="24" t="s">
        <v>1143</v>
      </c>
      <c r="B543" s="50" t="s">
        <v>1123</v>
      </c>
      <c r="C543" s="60" t="s">
        <v>925</v>
      </c>
      <c r="D543" s="22">
        <v>160000</v>
      </c>
      <c r="E543" s="42" t="s">
        <v>605</v>
      </c>
      <c r="F543" s="25" t="str">
        <f t="shared" si="8"/>
        <v>-</v>
      </c>
    </row>
    <row r="544" spans="1:6" ht="22.5">
      <c r="A544" s="24" t="s">
        <v>1145</v>
      </c>
      <c r="B544" s="50" t="s">
        <v>1123</v>
      </c>
      <c r="C544" s="60" t="s">
        <v>926</v>
      </c>
      <c r="D544" s="22">
        <v>6462700</v>
      </c>
      <c r="E544" s="42">
        <v>694980.33</v>
      </c>
      <c r="F544" s="25">
        <f t="shared" si="8"/>
        <v>5767719.67</v>
      </c>
    </row>
    <row r="545" spans="1:6" ht="45">
      <c r="A545" s="24" t="s">
        <v>321</v>
      </c>
      <c r="B545" s="50" t="s">
        <v>1123</v>
      </c>
      <c r="C545" s="60" t="s">
        <v>927</v>
      </c>
      <c r="D545" s="22">
        <v>224757500</v>
      </c>
      <c r="E545" s="42">
        <v>42752677.55</v>
      </c>
      <c r="F545" s="25">
        <f t="shared" si="8"/>
        <v>182004822.45</v>
      </c>
    </row>
    <row r="546" spans="1:6" ht="12.75">
      <c r="A546" s="24" t="s">
        <v>306</v>
      </c>
      <c r="B546" s="50" t="s">
        <v>1123</v>
      </c>
      <c r="C546" s="60" t="s">
        <v>928</v>
      </c>
      <c r="D546" s="22">
        <v>3145000</v>
      </c>
      <c r="E546" s="42">
        <v>71175</v>
      </c>
      <c r="F546" s="25">
        <f t="shared" si="8"/>
        <v>3073825</v>
      </c>
    </row>
    <row r="547" spans="1:6" ht="22.5">
      <c r="A547" s="24" t="s">
        <v>1143</v>
      </c>
      <c r="B547" s="50" t="s">
        <v>1123</v>
      </c>
      <c r="C547" s="60" t="s">
        <v>929</v>
      </c>
      <c r="D547" s="22">
        <v>60000</v>
      </c>
      <c r="E547" s="42" t="s">
        <v>605</v>
      </c>
      <c r="F547" s="25" t="str">
        <f t="shared" si="8"/>
        <v>-</v>
      </c>
    </row>
    <row r="548" spans="1:6" ht="22.5">
      <c r="A548" s="24" t="s">
        <v>1145</v>
      </c>
      <c r="B548" s="50" t="s">
        <v>1123</v>
      </c>
      <c r="C548" s="60" t="s">
        <v>930</v>
      </c>
      <c r="D548" s="22">
        <v>690000</v>
      </c>
      <c r="E548" s="42" t="s">
        <v>605</v>
      </c>
      <c r="F548" s="25" t="str">
        <f t="shared" si="8"/>
        <v>-</v>
      </c>
    </row>
    <row r="549" spans="1:6" ht="12.75">
      <c r="A549" s="24" t="s">
        <v>1316</v>
      </c>
      <c r="B549" s="50" t="s">
        <v>1123</v>
      </c>
      <c r="C549" s="60" t="s">
        <v>931</v>
      </c>
      <c r="D549" s="22">
        <v>2395000</v>
      </c>
      <c r="E549" s="42">
        <v>71175</v>
      </c>
      <c r="F549" s="25">
        <f t="shared" si="8"/>
        <v>2323825</v>
      </c>
    </row>
    <row r="550" spans="1:6" ht="22.5">
      <c r="A550" s="24" t="s">
        <v>932</v>
      </c>
      <c r="B550" s="50" t="s">
        <v>1123</v>
      </c>
      <c r="C550" s="60" t="s">
        <v>933</v>
      </c>
      <c r="D550" s="22">
        <v>8438600</v>
      </c>
      <c r="E550" s="42" t="s">
        <v>605</v>
      </c>
      <c r="F550" s="25" t="str">
        <f t="shared" si="8"/>
        <v>-</v>
      </c>
    </row>
    <row r="551" spans="1:6" ht="12.75">
      <c r="A551" s="24" t="s">
        <v>1316</v>
      </c>
      <c r="B551" s="50" t="s">
        <v>1123</v>
      </c>
      <c r="C551" s="60" t="s">
        <v>934</v>
      </c>
      <c r="D551" s="22">
        <v>8438600</v>
      </c>
      <c r="E551" s="42" t="s">
        <v>605</v>
      </c>
      <c r="F551" s="25" t="str">
        <f t="shared" si="8"/>
        <v>-</v>
      </c>
    </row>
    <row r="552" spans="1:6" ht="12.75">
      <c r="A552" s="24" t="s">
        <v>935</v>
      </c>
      <c r="B552" s="50" t="s">
        <v>1123</v>
      </c>
      <c r="C552" s="60" t="s">
        <v>936</v>
      </c>
      <c r="D552" s="22">
        <v>19799100</v>
      </c>
      <c r="E552" s="42" t="s">
        <v>605</v>
      </c>
      <c r="F552" s="25" t="str">
        <f t="shared" si="8"/>
        <v>-</v>
      </c>
    </row>
    <row r="553" spans="1:6" ht="12.75">
      <c r="A553" s="24" t="s">
        <v>1316</v>
      </c>
      <c r="B553" s="50" t="s">
        <v>1123</v>
      </c>
      <c r="C553" s="60" t="s">
        <v>937</v>
      </c>
      <c r="D553" s="22">
        <v>19799100</v>
      </c>
      <c r="E553" s="42" t="s">
        <v>605</v>
      </c>
      <c r="F553" s="25" t="str">
        <f t="shared" si="8"/>
        <v>-</v>
      </c>
    </row>
    <row r="554" spans="1:6" ht="33.75">
      <c r="A554" s="24" t="s">
        <v>938</v>
      </c>
      <c r="B554" s="50" t="s">
        <v>1123</v>
      </c>
      <c r="C554" s="60" t="s">
        <v>939</v>
      </c>
      <c r="D554" s="22">
        <v>1129300</v>
      </c>
      <c r="E554" s="42">
        <v>7396.23</v>
      </c>
      <c r="F554" s="25">
        <f t="shared" si="8"/>
        <v>1121903.77</v>
      </c>
    </row>
    <row r="555" spans="1:6" ht="22.5">
      <c r="A555" s="24" t="s">
        <v>1143</v>
      </c>
      <c r="B555" s="50" t="s">
        <v>1123</v>
      </c>
      <c r="C555" s="60" t="s">
        <v>940</v>
      </c>
      <c r="D555" s="22">
        <v>60000</v>
      </c>
      <c r="E555" s="42">
        <v>7396.23</v>
      </c>
      <c r="F555" s="25">
        <f t="shared" si="8"/>
        <v>52603.770000000004</v>
      </c>
    </row>
    <row r="556" spans="1:6" ht="12.75">
      <c r="A556" s="24" t="s">
        <v>1316</v>
      </c>
      <c r="B556" s="50" t="s">
        <v>1123</v>
      </c>
      <c r="C556" s="60" t="s">
        <v>941</v>
      </c>
      <c r="D556" s="22">
        <v>1069300</v>
      </c>
      <c r="E556" s="42" t="s">
        <v>605</v>
      </c>
      <c r="F556" s="25" t="str">
        <f t="shared" si="8"/>
        <v>-</v>
      </c>
    </row>
    <row r="557" spans="1:6" ht="22.5">
      <c r="A557" s="24" t="s">
        <v>942</v>
      </c>
      <c r="B557" s="50" t="s">
        <v>1123</v>
      </c>
      <c r="C557" s="60" t="s">
        <v>943</v>
      </c>
      <c r="D557" s="22">
        <v>2000000</v>
      </c>
      <c r="E557" s="42" t="s">
        <v>605</v>
      </c>
      <c r="F557" s="25" t="str">
        <f t="shared" si="8"/>
        <v>-</v>
      </c>
    </row>
    <row r="558" spans="1:6" ht="12.75">
      <c r="A558" s="24" t="s">
        <v>1316</v>
      </c>
      <c r="B558" s="50" t="s">
        <v>1123</v>
      </c>
      <c r="C558" s="60" t="s">
        <v>944</v>
      </c>
      <c r="D558" s="22">
        <v>2000000</v>
      </c>
      <c r="E558" s="42" t="s">
        <v>605</v>
      </c>
      <c r="F558" s="25" t="str">
        <f t="shared" si="8"/>
        <v>-</v>
      </c>
    </row>
    <row r="559" spans="1:6" ht="22.5">
      <c r="A559" s="24" t="s">
        <v>330</v>
      </c>
      <c r="B559" s="50" t="s">
        <v>1123</v>
      </c>
      <c r="C559" s="60" t="s">
        <v>945</v>
      </c>
      <c r="D559" s="22">
        <v>716500</v>
      </c>
      <c r="E559" s="42">
        <v>89740.57</v>
      </c>
      <c r="F559" s="25">
        <f t="shared" si="8"/>
        <v>626759.4299999999</v>
      </c>
    </row>
    <row r="560" spans="1:6" ht="22.5">
      <c r="A560" s="24" t="s">
        <v>1145</v>
      </c>
      <c r="B560" s="50" t="s">
        <v>1123</v>
      </c>
      <c r="C560" s="60" t="s">
        <v>946</v>
      </c>
      <c r="D560" s="22">
        <v>702800</v>
      </c>
      <c r="E560" s="42">
        <v>89740.57</v>
      </c>
      <c r="F560" s="25">
        <f t="shared" si="8"/>
        <v>613059.4299999999</v>
      </c>
    </row>
    <row r="561" spans="1:6" ht="12.75">
      <c r="A561" s="24" t="s">
        <v>1316</v>
      </c>
      <c r="B561" s="50" t="s">
        <v>1123</v>
      </c>
      <c r="C561" s="60" t="s">
        <v>947</v>
      </c>
      <c r="D561" s="22">
        <v>13700</v>
      </c>
      <c r="E561" s="42" t="s">
        <v>605</v>
      </c>
      <c r="F561" s="25" t="str">
        <f t="shared" si="8"/>
        <v>-</v>
      </c>
    </row>
    <row r="562" spans="1:6" ht="22.5">
      <c r="A562" s="24" t="s">
        <v>948</v>
      </c>
      <c r="B562" s="50" t="s">
        <v>1123</v>
      </c>
      <c r="C562" s="60" t="s">
        <v>949</v>
      </c>
      <c r="D562" s="22">
        <v>2294400</v>
      </c>
      <c r="E562" s="42">
        <v>440000</v>
      </c>
      <c r="F562" s="25">
        <f t="shared" si="8"/>
        <v>1854400</v>
      </c>
    </row>
    <row r="563" spans="1:6" ht="12.75">
      <c r="A563" s="24" t="s">
        <v>1316</v>
      </c>
      <c r="B563" s="50" t="s">
        <v>1123</v>
      </c>
      <c r="C563" s="60" t="s">
        <v>950</v>
      </c>
      <c r="D563" s="22">
        <v>1894400</v>
      </c>
      <c r="E563" s="42">
        <v>440000</v>
      </c>
      <c r="F563" s="25">
        <f t="shared" si="8"/>
        <v>1454400</v>
      </c>
    </row>
    <row r="564" spans="1:6" ht="12.75">
      <c r="A564" s="24" t="s">
        <v>1174</v>
      </c>
      <c r="B564" s="50" t="s">
        <v>1123</v>
      </c>
      <c r="C564" s="60" t="s">
        <v>951</v>
      </c>
      <c r="D564" s="22">
        <v>400000</v>
      </c>
      <c r="E564" s="42" t="s">
        <v>605</v>
      </c>
      <c r="F564" s="25" t="str">
        <f t="shared" si="8"/>
        <v>-</v>
      </c>
    </row>
    <row r="565" spans="1:6" ht="33.75">
      <c r="A565" s="24" t="s">
        <v>952</v>
      </c>
      <c r="B565" s="50" t="s">
        <v>1123</v>
      </c>
      <c r="C565" s="60" t="s">
        <v>953</v>
      </c>
      <c r="D565" s="22">
        <v>1202200</v>
      </c>
      <c r="E565" s="42">
        <v>190832.65</v>
      </c>
      <c r="F565" s="25">
        <f t="shared" si="8"/>
        <v>1011367.35</v>
      </c>
    </row>
    <row r="566" spans="1:6" ht="22.5">
      <c r="A566" s="24" t="s">
        <v>1145</v>
      </c>
      <c r="B566" s="50" t="s">
        <v>1123</v>
      </c>
      <c r="C566" s="60" t="s">
        <v>954</v>
      </c>
      <c r="D566" s="22">
        <v>42300</v>
      </c>
      <c r="E566" s="42" t="s">
        <v>605</v>
      </c>
      <c r="F566" s="25" t="str">
        <f t="shared" si="8"/>
        <v>-</v>
      </c>
    </row>
    <row r="567" spans="1:6" ht="12.75">
      <c r="A567" s="24" t="s">
        <v>1316</v>
      </c>
      <c r="B567" s="50" t="s">
        <v>1123</v>
      </c>
      <c r="C567" s="60" t="s">
        <v>955</v>
      </c>
      <c r="D567" s="22">
        <v>1159900</v>
      </c>
      <c r="E567" s="42">
        <v>190832.65</v>
      </c>
      <c r="F567" s="25">
        <f t="shared" si="8"/>
        <v>969067.35</v>
      </c>
    </row>
    <row r="568" spans="1:6" ht="22.5">
      <c r="A568" s="24" t="s">
        <v>948</v>
      </c>
      <c r="B568" s="50" t="s">
        <v>1123</v>
      </c>
      <c r="C568" s="60" t="s">
        <v>956</v>
      </c>
      <c r="D568" s="22">
        <v>25000</v>
      </c>
      <c r="E568" s="42">
        <v>7750</v>
      </c>
      <c r="F568" s="25">
        <f t="shared" si="8"/>
        <v>17250</v>
      </c>
    </row>
    <row r="569" spans="1:6" ht="22.5">
      <c r="A569" s="24" t="s">
        <v>417</v>
      </c>
      <c r="B569" s="50" t="s">
        <v>1123</v>
      </c>
      <c r="C569" s="60" t="s">
        <v>957</v>
      </c>
      <c r="D569" s="22">
        <v>25000</v>
      </c>
      <c r="E569" s="42">
        <v>7750</v>
      </c>
      <c r="F569" s="25">
        <f t="shared" si="8"/>
        <v>17250</v>
      </c>
    </row>
    <row r="570" spans="1:6" ht="33.75">
      <c r="A570" s="24" t="s">
        <v>891</v>
      </c>
      <c r="B570" s="50" t="s">
        <v>1123</v>
      </c>
      <c r="C570" s="60" t="s">
        <v>958</v>
      </c>
      <c r="D570" s="22">
        <v>419690</v>
      </c>
      <c r="E570" s="42">
        <v>5082</v>
      </c>
      <c r="F570" s="25">
        <f t="shared" si="8"/>
        <v>414608</v>
      </c>
    </row>
    <row r="571" spans="1:6" ht="12.75">
      <c r="A571" s="24" t="s">
        <v>893</v>
      </c>
      <c r="B571" s="50" t="s">
        <v>1123</v>
      </c>
      <c r="C571" s="60" t="s">
        <v>959</v>
      </c>
      <c r="D571" s="22">
        <v>419690</v>
      </c>
      <c r="E571" s="42">
        <v>5082</v>
      </c>
      <c r="F571" s="25">
        <f t="shared" si="8"/>
        <v>414608</v>
      </c>
    </row>
    <row r="572" spans="1:6" ht="22.5">
      <c r="A572" s="24" t="s">
        <v>1145</v>
      </c>
      <c r="B572" s="50" t="s">
        <v>1123</v>
      </c>
      <c r="C572" s="60" t="s">
        <v>960</v>
      </c>
      <c r="D572" s="22">
        <v>419690</v>
      </c>
      <c r="E572" s="42">
        <v>5082</v>
      </c>
      <c r="F572" s="25">
        <f t="shared" si="8"/>
        <v>414608</v>
      </c>
    </row>
    <row r="573" spans="1:6" ht="22.5">
      <c r="A573" s="24" t="s">
        <v>904</v>
      </c>
      <c r="B573" s="50" t="s">
        <v>1123</v>
      </c>
      <c r="C573" s="60" t="s">
        <v>961</v>
      </c>
      <c r="D573" s="22">
        <v>650000</v>
      </c>
      <c r="E573" s="42" t="s">
        <v>605</v>
      </c>
      <c r="F573" s="25" t="str">
        <f t="shared" si="8"/>
        <v>-</v>
      </c>
    </row>
    <row r="574" spans="1:6" ht="22.5">
      <c r="A574" s="24" t="s">
        <v>906</v>
      </c>
      <c r="B574" s="50" t="s">
        <v>1123</v>
      </c>
      <c r="C574" s="60" t="s">
        <v>962</v>
      </c>
      <c r="D574" s="22">
        <v>650000</v>
      </c>
      <c r="E574" s="42" t="s">
        <v>605</v>
      </c>
      <c r="F574" s="25" t="str">
        <f t="shared" si="8"/>
        <v>-</v>
      </c>
    </row>
    <row r="575" spans="1:6" ht="12.75">
      <c r="A575" s="24" t="s">
        <v>1316</v>
      </c>
      <c r="B575" s="50" t="s">
        <v>1123</v>
      </c>
      <c r="C575" s="60" t="s">
        <v>963</v>
      </c>
      <c r="D575" s="22">
        <v>650000</v>
      </c>
      <c r="E575" s="42" t="s">
        <v>605</v>
      </c>
      <c r="F575" s="25" t="str">
        <f t="shared" si="8"/>
        <v>-</v>
      </c>
    </row>
    <row r="576" spans="1:6" ht="12.75">
      <c r="A576" s="66" t="s">
        <v>964</v>
      </c>
      <c r="B576" s="67" t="s">
        <v>1123</v>
      </c>
      <c r="C576" s="68" t="s">
        <v>965</v>
      </c>
      <c r="D576" s="69">
        <v>104791908</v>
      </c>
      <c r="E576" s="70">
        <v>18072543.25</v>
      </c>
      <c r="F576" s="71">
        <f t="shared" si="8"/>
        <v>86719364.75</v>
      </c>
    </row>
    <row r="577" spans="1:6" ht="33.75">
      <c r="A577" s="24" t="s">
        <v>966</v>
      </c>
      <c r="B577" s="50" t="s">
        <v>1123</v>
      </c>
      <c r="C577" s="60" t="s">
        <v>967</v>
      </c>
      <c r="D577" s="22">
        <v>104791908</v>
      </c>
      <c r="E577" s="42">
        <v>18072543.25</v>
      </c>
      <c r="F577" s="25">
        <f t="shared" si="8"/>
        <v>86719364.75</v>
      </c>
    </row>
    <row r="578" spans="1:6" ht="22.5">
      <c r="A578" s="24" t="s">
        <v>351</v>
      </c>
      <c r="B578" s="50" t="s">
        <v>1123</v>
      </c>
      <c r="C578" s="60" t="s">
        <v>968</v>
      </c>
      <c r="D578" s="22">
        <v>98007000</v>
      </c>
      <c r="E578" s="42">
        <v>17894269.05</v>
      </c>
      <c r="F578" s="25">
        <f t="shared" si="8"/>
        <v>80112730.95</v>
      </c>
    </row>
    <row r="579" spans="1:6" ht="45">
      <c r="A579" s="24" t="s">
        <v>321</v>
      </c>
      <c r="B579" s="50" t="s">
        <v>1123</v>
      </c>
      <c r="C579" s="60" t="s">
        <v>969</v>
      </c>
      <c r="D579" s="22">
        <v>98007000</v>
      </c>
      <c r="E579" s="42">
        <v>17894269.05</v>
      </c>
      <c r="F579" s="25">
        <f t="shared" si="8"/>
        <v>80112730.95</v>
      </c>
    </row>
    <row r="580" spans="1:6" ht="12.75">
      <c r="A580" s="24" t="s">
        <v>306</v>
      </c>
      <c r="B580" s="50" t="s">
        <v>1123</v>
      </c>
      <c r="C580" s="60" t="s">
        <v>970</v>
      </c>
      <c r="D580" s="22">
        <v>3660000</v>
      </c>
      <c r="E580" s="42" t="s">
        <v>605</v>
      </c>
      <c r="F580" s="25" t="str">
        <f t="shared" si="8"/>
        <v>-</v>
      </c>
    </row>
    <row r="581" spans="1:6" ht="12.75">
      <c r="A581" s="24" t="s">
        <v>1316</v>
      </c>
      <c r="B581" s="50" t="s">
        <v>1123</v>
      </c>
      <c r="C581" s="60" t="s">
        <v>971</v>
      </c>
      <c r="D581" s="22">
        <v>3660000</v>
      </c>
      <c r="E581" s="42" t="s">
        <v>605</v>
      </c>
      <c r="F581" s="25" t="str">
        <f t="shared" si="8"/>
        <v>-</v>
      </c>
    </row>
    <row r="582" spans="1:6" ht="22.5">
      <c r="A582" s="24" t="s">
        <v>972</v>
      </c>
      <c r="B582" s="50" t="s">
        <v>1123</v>
      </c>
      <c r="C582" s="60" t="s">
        <v>973</v>
      </c>
      <c r="D582" s="22">
        <v>1321600</v>
      </c>
      <c r="E582" s="42" t="s">
        <v>605</v>
      </c>
      <c r="F582" s="25" t="str">
        <f t="shared" si="8"/>
        <v>-</v>
      </c>
    </row>
    <row r="583" spans="1:6" ht="12.75">
      <c r="A583" s="24" t="s">
        <v>1316</v>
      </c>
      <c r="B583" s="50" t="s">
        <v>1123</v>
      </c>
      <c r="C583" s="60" t="s">
        <v>974</v>
      </c>
      <c r="D583" s="22">
        <v>1321600</v>
      </c>
      <c r="E583" s="42" t="s">
        <v>605</v>
      </c>
      <c r="F583" s="25" t="str">
        <f t="shared" si="8"/>
        <v>-</v>
      </c>
    </row>
    <row r="584" spans="1:6" ht="33.75">
      <c r="A584" s="24" t="s">
        <v>975</v>
      </c>
      <c r="B584" s="50" t="s">
        <v>1123</v>
      </c>
      <c r="C584" s="60" t="s">
        <v>976</v>
      </c>
      <c r="D584" s="22">
        <v>132200</v>
      </c>
      <c r="E584" s="42" t="s">
        <v>605</v>
      </c>
      <c r="F584" s="25" t="str">
        <f t="shared" si="8"/>
        <v>-</v>
      </c>
    </row>
    <row r="585" spans="1:6" ht="12.75">
      <c r="A585" s="24" t="s">
        <v>1316</v>
      </c>
      <c r="B585" s="50" t="s">
        <v>1123</v>
      </c>
      <c r="C585" s="60" t="s">
        <v>977</v>
      </c>
      <c r="D585" s="22">
        <v>132200</v>
      </c>
      <c r="E585" s="42" t="s">
        <v>605</v>
      </c>
      <c r="F585" s="25" t="str">
        <f t="shared" si="8"/>
        <v>-</v>
      </c>
    </row>
    <row r="586" spans="1:6" ht="33.75">
      <c r="A586" s="24" t="s">
        <v>978</v>
      </c>
      <c r="B586" s="50" t="s">
        <v>1123</v>
      </c>
      <c r="C586" s="60" t="s">
        <v>979</v>
      </c>
      <c r="D586" s="22">
        <v>100000</v>
      </c>
      <c r="E586" s="42" t="s">
        <v>605</v>
      </c>
      <c r="F586" s="25" t="str">
        <f t="shared" si="8"/>
        <v>-</v>
      </c>
    </row>
    <row r="587" spans="1:6" ht="12.75">
      <c r="A587" s="24" t="s">
        <v>1316</v>
      </c>
      <c r="B587" s="50" t="s">
        <v>1123</v>
      </c>
      <c r="C587" s="60" t="s">
        <v>980</v>
      </c>
      <c r="D587" s="22">
        <v>100000</v>
      </c>
      <c r="E587" s="42" t="s">
        <v>605</v>
      </c>
      <c r="F587" s="25" t="str">
        <f t="shared" si="8"/>
        <v>-</v>
      </c>
    </row>
    <row r="588" spans="1:6" ht="22.5">
      <c r="A588" s="24" t="s">
        <v>330</v>
      </c>
      <c r="B588" s="50" t="s">
        <v>1123</v>
      </c>
      <c r="C588" s="60" t="s">
        <v>981</v>
      </c>
      <c r="D588" s="22">
        <v>783008</v>
      </c>
      <c r="E588" s="42">
        <v>68274.2</v>
      </c>
      <c r="F588" s="25">
        <f t="shared" si="8"/>
        <v>714733.8</v>
      </c>
    </row>
    <row r="589" spans="1:6" ht="22.5">
      <c r="A589" s="24" t="s">
        <v>1145</v>
      </c>
      <c r="B589" s="50" t="s">
        <v>1123</v>
      </c>
      <c r="C589" s="60" t="s">
        <v>982</v>
      </c>
      <c r="D589" s="22">
        <v>278800</v>
      </c>
      <c r="E589" s="42">
        <v>68274.2</v>
      </c>
      <c r="F589" s="25">
        <f t="shared" si="8"/>
        <v>210525.8</v>
      </c>
    </row>
    <row r="590" spans="1:6" ht="12.75">
      <c r="A590" s="24" t="s">
        <v>1316</v>
      </c>
      <c r="B590" s="50" t="s">
        <v>1123</v>
      </c>
      <c r="C590" s="60" t="s">
        <v>983</v>
      </c>
      <c r="D590" s="22">
        <v>504208</v>
      </c>
      <c r="E590" s="42" t="s">
        <v>605</v>
      </c>
      <c r="F590" s="25" t="str">
        <f t="shared" si="8"/>
        <v>-</v>
      </c>
    </row>
    <row r="591" spans="1:6" ht="12.75">
      <c r="A591" s="24" t="s">
        <v>984</v>
      </c>
      <c r="B591" s="50" t="s">
        <v>1123</v>
      </c>
      <c r="C591" s="60" t="s">
        <v>985</v>
      </c>
      <c r="D591" s="22">
        <v>788100</v>
      </c>
      <c r="E591" s="42">
        <v>110000</v>
      </c>
      <c r="F591" s="25">
        <f aca="true" t="shared" si="9" ref="F591:F654">IF(OR(D591="-",E591&gt;=D591),"-",D591-IF(E591="-",0,E591))</f>
        <v>678100</v>
      </c>
    </row>
    <row r="592" spans="1:6" ht="12.75">
      <c r="A592" s="24" t="s">
        <v>1316</v>
      </c>
      <c r="B592" s="50" t="s">
        <v>1123</v>
      </c>
      <c r="C592" s="60" t="s">
        <v>986</v>
      </c>
      <c r="D592" s="22">
        <v>788100</v>
      </c>
      <c r="E592" s="42">
        <v>110000</v>
      </c>
      <c r="F592" s="25">
        <f t="shared" si="9"/>
        <v>678100</v>
      </c>
    </row>
    <row r="593" spans="1:6" ht="22.5">
      <c r="A593" s="66" t="s">
        <v>987</v>
      </c>
      <c r="B593" s="67" t="s">
        <v>1123</v>
      </c>
      <c r="C593" s="68" t="s">
        <v>988</v>
      </c>
      <c r="D593" s="69">
        <v>139102</v>
      </c>
      <c r="E593" s="70">
        <v>102310</v>
      </c>
      <c r="F593" s="71">
        <f t="shared" si="9"/>
        <v>36792</v>
      </c>
    </row>
    <row r="594" spans="1:6" ht="33.75">
      <c r="A594" s="24" t="s">
        <v>891</v>
      </c>
      <c r="B594" s="50" t="s">
        <v>1123</v>
      </c>
      <c r="C594" s="60" t="s">
        <v>989</v>
      </c>
      <c r="D594" s="22">
        <v>139102</v>
      </c>
      <c r="E594" s="42">
        <v>102310</v>
      </c>
      <c r="F594" s="25">
        <f t="shared" si="9"/>
        <v>36792</v>
      </c>
    </row>
    <row r="595" spans="1:6" ht="12.75">
      <c r="A595" s="24" t="s">
        <v>893</v>
      </c>
      <c r="B595" s="50" t="s">
        <v>1123</v>
      </c>
      <c r="C595" s="60" t="s">
        <v>990</v>
      </c>
      <c r="D595" s="22">
        <v>139102</v>
      </c>
      <c r="E595" s="42">
        <v>102310</v>
      </c>
      <c r="F595" s="25">
        <f t="shared" si="9"/>
        <v>36792</v>
      </c>
    </row>
    <row r="596" spans="1:6" ht="22.5">
      <c r="A596" s="24" t="s">
        <v>1145</v>
      </c>
      <c r="B596" s="50" t="s">
        <v>1123</v>
      </c>
      <c r="C596" s="60" t="s">
        <v>991</v>
      </c>
      <c r="D596" s="22">
        <v>139102</v>
      </c>
      <c r="E596" s="42">
        <v>102310</v>
      </c>
      <c r="F596" s="25">
        <f t="shared" si="9"/>
        <v>36792</v>
      </c>
    </row>
    <row r="597" spans="1:6" ht="12.75">
      <c r="A597" s="66" t="s">
        <v>315</v>
      </c>
      <c r="B597" s="67" t="s">
        <v>1123</v>
      </c>
      <c r="C597" s="68" t="s">
        <v>992</v>
      </c>
      <c r="D597" s="69">
        <v>3739900</v>
      </c>
      <c r="E597" s="70" t="s">
        <v>605</v>
      </c>
      <c r="F597" s="71" t="str">
        <f t="shared" si="9"/>
        <v>-</v>
      </c>
    </row>
    <row r="598" spans="1:6" ht="22.5">
      <c r="A598" s="24" t="s">
        <v>530</v>
      </c>
      <c r="B598" s="50" t="s">
        <v>1123</v>
      </c>
      <c r="C598" s="60" t="s">
        <v>993</v>
      </c>
      <c r="D598" s="22">
        <v>3739900</v>
      </c>
      <c r="E598" s="42" t="s">
        <v>605</v>
      </c>
      <c r="F598" s="25" t="str">
        <f t="shared" si="9"/>
        <v>-</v>
      </c>
    </row>
    <row r="599" spans="1:6" ht="12.75">
      <c r="A599" s="24" t="s">
        <v>994</v>
      </c>
      <c r="B599" s="50" t="s">
        <v>1123</v>
      </c>
      <c r="C599" s="60" t="s">
        <v>995</v>
      </c>
      <c r="D599" s="22">
        <v>1807500</v>
      </c>
      <c r="E599" s="42" t="s">
        <v>605</v>
      </c>
      <c r="F599" s="25" t="str">
        <f t="shared" si="9"/>
        <v>-</v>
      </c>
    </row>
    <row r="600" spans="1:6" ht="22.5">
      <c r="A600" s="24" t="s">
        <v>1145</v>
      </c>
      <c r="B600" s="50" t="s">
        <v>1123</v>
      </c>
      <c r="C600" s="60" t="s">
        <v>996</v>
      </c>
      <c r="D600" s="22">
        <v>267500</v>
      </c>
      <c r="E600" s="42" t="s">
        <v>605</v>
      </c>
      <c r="F600" s="25" t="str">
        <f t="shared" si="9"/>
        <v>-</v>
      </c>
    </row>
    <row r="601" spans="1:6" ht="12.75">
      <c r="A601" s="24" t="s">
        <v>1316</v>
      </c>
      <c r="B601" s="50" t="s">
        <v>1123</v>
      </c>
      <c r="C601" s="60" t="s">
        <v>997</v>
      </c>
      <c r="D601" s="22">
        <v>1540000</v>
      </c>
      <c r="E601" s="42" t="s">
        <v>605</v>
      </c>
      <c r="F601" s="25" t="str">
        <f t="shared" si="9"/>
        <v>-</v>
      </c>
    </row>
    <row r="602" spans="1:6" ht="12.75">
      <c r="A602" s="24" t="s">
        <v>994</v>
      </c>
      <c r="B602" s="50" t="s">
        <v>1123</v>
      </c>
      <c r="C602" s="60" t="s">
        <v>998</v>
      </c>
      <c r="D602" s="22">
        <v>1137400</v>
      </c>
      <c r="E602" s="42" t="s">
        <v>605</v>
      </c>
      <c r="F602" s="25" t="str">
        <f t="shared" si="9"/>
        <v>-</v>
      </c>
    </row>
    <row r="603" spans="1:6" ht="12.75">
      <c r="A603" s="24" t="s">
        <v>1316</v>
      </c>
      <c r="B603" s="50" t="s">
        <v>1123</v>
      </c>
      <c r="C603" s="60" t="s">
        <v>999</v>
      </c>
      <c r="D603" s="22">
        <v>1137400</v>
      </c>
      <c r="E603" s="42" t="s">
        <v>605</v>
      </c>
      <c r="F603" s="25" t="str">
        <f t="shared" si="9"/>
        <v>-</v>
      </c>
    </row>
    <row r="604" spans="1:6" ht="22.5">
      <c r="A604" s="24" t="s">
        <v>1000</v>
      </c>
      <c r="B604" s="50" t="s">
        <v>1123</v>
      </c>
      <c r="C604" s="60" t="s">
        <v>1001</v>
      </c>
      <c r="D604" s="22">
        <v>295000</v>
      </c>
      <c r="E604" s="42" t="s">
        <v>605</v>
      </c>
      <c r="F604" s="25" t="str">
        <f t="shared" si="9"/>
        <v>-</v>
      </c>
    </row>
    <row r="605" spans="1:6" ht="22.5">
      <c r="A605" s="24" t="s">
        <v>1145</v>
      </c>
      <c r="B605" s="50" t="s">
        <v>1123</v>
      </c>
      <c r="C605" s="60" t="s">
        <v>1002</v>
      </c>
      <c r="D605" s="22">
        <v>145000</v>
      </c>
      <c r="E605" s="42" t="s">
        <v>605</v>
      </c>
      <c r="F605" s="25" t="str">
        <f t="shared" si="9"/>
        <v>-</v>
      </c>
    </row>
    <row r="606" spans="1:6" ht="12.75">
      <c r="A606" s="24" t="s">
        <v>1316</v>
      </c>
      <c r="B606" s="50" t="s">
        <v>1123</v>
      </c>
      <c r="C606" s="60" t="s">
        <v>1003</v>
      </c>
      <c r="D606" s="22">
        <v>150000</v>
      </c>
      <c r="E606" s="42" t="s">
        <v>605</v>
      </c>
      <c r="F606" s="25" t="str">
        <f t="shared" si="9"/>
        <v>-</v>
      </c>
    </row>
    <row r="607" spans="1:6" ht="12.75">
      <c r="A607" s="24" t="s">
        <v>306</v>
      </c>
      <c r="B607" s="50" t="s">
        <v>1123</v>
      </c>
      <c r="C607" s="60" t="s">
        <v>1004</v>
      </c>
      <c r="D607" s="22">
        <v>500000</v>
      </c>
      <c r="E607" s="42" t="s">
        <v>605</v>
      </c>
      <c r="F607" s="25" t="str">
        <f t="shared" si="9"/>
        <v>-</v>
      </c>
    </row>
    <row r="608" spans="1:6" ht="12.75">
      <c r="A608" s="24" t="s">
        <v>1316</v>
      </c>
      <c r="B608" s="50" t="s">
        <v>1123</v>
      </c>
      <c r="C608" s="60" t="s">
        <v>1005</v>
      </c>
      <c r="D608" s="22">
        <v>500000</v>
      </c>
      <c r="E608" s="42" t="s">
        <v>605</v>
      </c>
      <c r="F608" s="25" t="str">
        <f t="shared" si="9"/>
        <v>-</v>
      </c>
    </row>
    <row r="609" spans="1:6" ht="12.75">
      <c r="A609" s="66" t="s">
        <v>1006</v>
      </c>
      <c r="B609" s="67" t="s">
        <v>1123</v>
      </c>
      <c r="C609" s="68" t="s">
        <v>1007</v>
      </c>
      <c r="D609" s="69">
        <v>26422080</v>
      </c>
      <c r="E609" s="70">
        <v>4723560.84</v>
      </c>
      <c r="F609" s="71">
        <f t="shared" si="9"/>
        <v>21698519.16</v>
      </c>
    </row>
    <row r="610" spans="1:6" ht="12.75">
      <c r="A610" s="24" t="s">
        <v>857</v>
      </c>
      <c r="B610" s="50" t="s">
        <v>1123</v>
      </c>
      <c r="C610" s="60" t="s">
        <v>1008</v>
      </c>
      <c r="D610" s="22">
        <v>436000</v>
      </c>
      <c r="E610" s="42">
        <v>67531.1</v>
      </c>
      <c r="F610" s="25">
        <f t="shared" si="9"/>
        <v>368468.9</v>
      </c>
    </row>
    <row r="611" spans="1:6" ht="45">
      <c r="A611" s="24" t="s">
        <v>1009</v>
      </c>
      <c r="B611" s="50" t="s">
        <v>1123</v>
      </c>
      <c r="C611" s="60" t="s">
        <v>1010</v>
      </c>
      <c r="D611" s="22">
        <v>436000</v>
      </c>
      <c r="E611" s="42">
        <v>67531.1</v>
      </c>
      <c r="F611" s="25">
        <f t="shared" si="9"/>
        <v>368468.9</v>
      </c>
    </row>
    <row r="612" spans="1:6" ht="12.75">
      <c r="A612" s="24" t="s">
        <v>1265</v>
      </c>
      <c r="B612" s="50" t="s">
        <v>1123</v>
      </c>
      <c r="C612" s="60" t="s">
        <v>1011</v>
      </c>
      <c r="D612" s="22">
        <v>334800</v>
      </c>
      <c r="E612" s="42">
        <v>54352.95</v>
      </c>
      <c r="F612" s="25">
        <f t="shared" si="9"/>
        <v>280447.05</v>
      </c>
    </row>
    <row r="613" spans="1:6" ht="33.75">
      <c r="A613" s="24" t="s">
        <v>1269</v>
      </c>
      <c r="B613" s="50" t="s">
        <v>1123</v>
      </c>
      <c r="C613" s="60" t="s">
        <v>1012</v>
      </c>
      <c r="D613" s="22">
        <v>101200</v>
      </c>
      <c r="E613" s="42">
        <v>13178.15</v>
      </c>
      <c r="F613" s="25">
        <f t="shared" si="9"/>
        <v>88021.85</v>
      </c>
    </row>
    <row r="614" spans="1:6" ht="45">
      <c r="A614" s="24" t="s">
        <v>1013</v>
      </c>
      <c r="B614" s="50" t="s">
        <v>1123</v>
      </c>
      <c r="C614" s="60" t="s">
        <v>1014</v>
      </c>
      <c r="D614" s="22">
        <v>1163500</v>
      </c>
      <c r="E614" s="42">
        <v>59773.1</v>
      </c>
      <c r="F614" s="25">
        <f t="shared" si="9"/>
        <v>1103726.9</v>
      </c>
    </row>
    <row r="615" spans="1:6" ht="45">
      <c r="A615" s="24" t="s">
        <v>1015</v>
      </c>
      <c r="B615" s="50" t="s">
        <v>1123</v>
      </c>
      <c r="C615" s="60" t="s">
        <v>1016</v>
      </c>
      <c r="D615" s="22">
        <v>1163500</v>
      </c>
      <c r="E615" s="42">
        <v>59773.1</v>
      </c>
      <c r="F615" s="25">
        <f t="shared" si="9"/>
        <v>1103726.9</v>
      </c>
    </row>
    <row r="616" spans="1:6" ht="22.5">
      <c r="A616" s="24" t="s">
        <v>1143</v>
      </c>
      <c r="B616" s="50" t="s">
        <v>1123</v>
      </c>
      <c r="C616" s="60" t="s">
        <v>1017</v>
      </c>
      <c r="D616" s="22">
        <v>878500</v>
      </c>
      <c r="E616" s="42" t="s">
        <v>605</v>
      </c>
      <c r="F616" s="25" t="str">
        <f t="shared" si="9"/>
        <v>-</v>
      </c>
    </row>
    <row r="617" spans="1:6" ht="22.5">
      <c r="A617" s="24" t="s">
        <v>1145</v>
      </c>
      <c r="B617" s="50" t="s">
        <v>1123</v>
      </c>
      <c r="C617" s="60" t="s">
        <v>1018</v>
      </c>
      <c r="D617" s="22">
        <v>285000</v>
      </c>
      <c r="E617" s="42">
        <v>59773.1</v>
      </c>
      <c r="F617" s="25">
        <f t="shared" si="9"/>
        <v>225226.9</v>
      </c>
    </row>
    <row r="618" spans="1:6" ht="45">
      <c r="A618" s="24" t="s">
        <v>1019</v>
      </c>
      <c r="B618" s="50" t="s">
        <v>1123</v>
      </c>
      <c r="C618" s="60" t="s">
        <v>1020</v>
      </c>
      <c r="D618" s="22">
        <v>24277880</v>
      </c>
      <c r="E618" s="42">
        <v>4527301.09</v>
      </c>
      <c r="F618" s="25">
        <f t="shared" si="9"/>
        <v>19750578.91</v>
      </c>
    </row>
    <row r="619" spans="1:6" ht="22.5">
      <c r="A619" s="24" t="s">
        <v>351</v>
      </c>
      <c r="B619" s="50" t="s">
        <v>1123</v>
      </c>
      <c r="C619" s="60" t="s">
        <v>1021</v>
      </c>
      <c r="D619" s="22">
        <v>23929080</v>
      </c>
      <c r="E619" s="42">
        <v>4527301.09</v>
      </c>
      <c r="F619" s="25">
        <f t="shared" si="9"/>
        <v>19401778.91</v>
      </c>
    </row>
    <row r="620" spans="1:6" ht="12.75">
      <c r="A620" s="24" t="s">
        <v>1265</v>
      </c>
      <c r="B620" s="50" t="s">
        <v>1123</v>
      </c>
      <c r="C620" s="60" t="s">
        <v>1022</v>
      </c>
      <c r="D620" s="22">
        <v>6803200</v>
      </c>
      <c r="E620" s="42">
        <v>1132928.77</v>
      </c>
      <c r="F620" s="25">
        <f t="shared" si="9"/>
        <v>5670271.23</v>
      </c>
    </row>
    <row r="621" spans="1:6" ht="22.5">
      <c r="A621" s="24" t="s">
        <v>1267</v>
      </c>
      <c r="B621" s="50" t="s">
        <v>1123</v>
      </c>
      <c r="C621" s="60" t="s">
        <v>1023</v>
      </c>
      <c r="D621" s="22">
        <v>22600</v>
      </c>
      <c r="E621" s="42">
        <v>100</v>
      </c>
      <c r="F621" s="25">
        <f t="shared" si="9"/>
        <v>22500</v>
      </c>
    </row>
    <row r="622" spans="1:6" ht="33.75">
      <c r="A622" s="24" t="s">
        <v>1269</v>
      </c>
      <c r="B622" s="50" t="s">
        <v>1123</v>
      </c>
      <c r="C622" s="60" t="s">
        <v>1024</v>
      </c>
      <c r="D622" s="22">
        <v>2054600</v>
      </c>
      <c r="E622" s="42">
        <v>402523.06</v>
      </c>
      <c r="F622" s="25">
        <f t="shared" si="9"/>
        <v>1652076.94</v>
      </c>
    </row>
    <row r="623" spans="1:6" ht="22.5">
      <c r="A623" s="24" t="s">
        <v>1143</v>
      </c>
      <c r="B623" s="50" t="s">
        <v>1123</v>
      </c>
      <c r="C623" s="60" t="s">
        <v>1025</v>
      </c>
      <c r="D623" s="22">
        <v>433600</v>
      </c>
      <c r="E623" s="42">
        <v>79750.92</v>
      </c>
      <c r="F623" s="25">
        <f t="shared" si="9"/>
        <v>353849.08</v>
      </c>
    </row>
    <row r="624" spans="1:6" ht="22.5">
      <c r="A624" s="24" t="s">
        <v>1145</v>
      </c>
      <c r="B624" s="50" t="s">
        <v>1123</v>
      </c>
      <c r="C624" s="60" t="s">
        <v>1026</v>
      </c>
      <c r="D624" s="22">
        <v>281900</v>
      </c>
      <c r="E624" s="42">
        <v>17493.28</v>
      </c>
      <c r="F624" s="25">
        <f t="shared" si="9"/>
        <v>264406.72</v>
      </c>
    </row>
    <row r="625" spans="1:6" ht="45">
      <c r="A625" s="24" t="s">
        <v>321</v>
      </c>
      <c r="B625" s="50" t="s">
        <v>1123</v>
      </c>
      <c r="C625" s="60" t="s">
        <v>1027</v>
      </c>
      <c r="D625" s="22">
        <v>6220000</v>
      </c>
      <c r="E625" s="42">
        <v>1149405.06</v>
      </c>
      <c r="F625" s="25">
        <f t="shared" si="9"/>
        <v>5070594.9399999995</v>
      </c>
    </row>
    <row r="626" spans="1:6" ht="45">
      <c r="A626" s="24" t="s">
        <v>724</v>
      </c>
      <c r="B626" s="50" t="s">
        <v>1123</v>
      </c>
      <c r="C626" s="60" t="s">
        <v>1028</v>
      </c>
      <c r="D626" s="22">
        <v>8111180</v>
      </c>
      <c r="E626" s="42">
        <v>1745100</v>
      </c>
      <c r="F626" s="25">
        <f t="shared" si="9"/>
        <v>6366080</v>
      </c>
    </row>
    <row r="627" spans="1:6" ht="12.75">
      <c r="A627" s="24" t="s">
        <v>1174</v>
      </c>
      <c r="B627" s="50" t="s">
        <v>1123</v>
      </c>
      <c r="C627" s="60" t="s">
        <v>1029</v>
      </c>
      <c r="D627" s="22">
        <v>2000</v>
      </c>
      <c r="E627" s="42" t="s">
        <v>605</v>
      </c>
      <c r="F627" s="25" t="str">
        <f t="shared" si="9"/>
        <v>-</v>
      </c>
    </row>
    <row r="628" spans="1:6" ht="12.75">
      <c r="A628" s="24" t="s">
        <v>306</v>
      </c>
      <c r="B628" s="50" t="s">
        <v>1123</v>
      </c>
      <c r="C628" s="60" t="s">
        <v>1030</v>
      </c>
      <c r="D628" s="22">
        <v>348800</v>
      </c>
      <c r="E628" s="42" t="s">
        <v>605</v>
      </c>
      <c r="F628" s="25" t="str">
        <f t="shared" si="9"/>
        <v>-</v>
      </c>
    </row>
    <row r="629" spans="1:6" ht="12.75">
      <c r="A629" s="24" t="s">
        <v>535</v>
      </c>
      <c r="B629" s="50" t="s">
        <v>1123</v>
      </c>
      <c r="C629" s="60" t="s">
        <v>1031</v>
      </c>
      <c r="D629" s="22">
        <v>348800</v>
      </c>
      <c r="E629" s="42" t="s">
        <v>605</v>
      </c>
      <c r="F629" s="25" t="str">
        <f t="shared" si="9"/>
        <v>-</v>
      </c>
    </row>
    <row r="630" spans="1:6" ht="22.5">
      <c r="A630" s="24" t="s">
        <v>1133</v>
      </c>
      <c r="B630" s="50" t="s">
        <v>1123</v>
      </c>
      <c r="C630" s="60" t="s">
        <v>1032</v>
      </c>
      <c r="D630" s="22">
        <v>544700</v>
      </c>
      <c r="E630" s="42">
        <v>68955.55</v>
      </c>
      <c r="F630" s="25">
        <f t="shared" si="9"/>
        <v>475744.45</v>
      </c>
    </row>
    <row r="631" spans="1:6" ht="101.25">
      <c r="A631" s="81" t="s">
        <v>1033</v>
      </c>
      <c r="B631" s="50" t="s">
        <v>1123</v>
      </c>
      <c r="C631" s="60" t="s">
        <v>1034</v>
      </c>
      <c r="D631" s="22">
        <v>544700</v>
      </c>
      <c r="E631" s="42">
        <v>68955.55</v>
      </c>
      <c r="F631" s="25">
        <f t="shared" si="9"/>
        <v>475744.45</v>
      </c>
    </row>
    <row r="632" spans="1:6" ht="12.75">
      <c r="A632" s="24" t="s">
        <v>1265</v>
      </c>
      <c r="B632" s="50" t="s">
        <v>1123</v>
      </c>
      <c r="C632" s="60" t="s">
        <v>1035</v>
      </c>
      <c r="D632" s="22">
        <v>348200</v>
      </c>
      <c r="E632" s="42">
        <v>54352.95</v>
      </c>
      <c r="F632" s="25">
        <f t="shared" si="9"/>
        <v>293847.05</v>
      </c>
    </row>
    <row r="633" spans="1:6" ht="33.75">
      <c r="A633" s="24" t="s">
        <v>1269</v>
      </c>
      <c r="B633" s="50" t="s">
        <v>1123</v>
      </c>
      <c r="C633" s="60" t="s">
        <v>1036</v>
      </c>
      <c r="D633" s="22">
        <v>105200</v>
      </c>
      <c r="E633" s="42">
        <v>14602.6</v>
      </c>
      <c r="F633" s="25">
        <f t="shared" si="9"/>
        <v>90597.4</v>
      </c>
    </row>
    <row r="634" spans="1:6" ht="22.5">
      <c r="A634" s="24" t="s">
        <v>1143</v>
      </c>
      <c r="B634" s="50" t="s">
        <v>1123</v>
      </c>
      <c r="C634" s="60" t="s">
        <v>1037</v>
      </c>
      <c r="D634" s="22">
        <v>20000</v>
      </c>
      <c r="E634" s="42" t="s">
        <v>605</v>
      </c>
      <c r="F634" s="25" t="str">
        <f t="shared" si="9"/>
        <v>-</v>
      </c>
    </row>
    <row r="635" spans="1:6" ht="22.5">
      <c r="A635" s="24" t="s">
        <v>1145</v>
      </c>
      <c r="B635" s="50" t="s">
        <v>1123</v>
      </c>
      <c r="C635" s="60" t="s">
        <v>1038</v>
      </c>
      <c r="D635" s="22">
        <v>71300</v>
      </c>
      <c r="E635" s="42" t="s">
        <v>605</v>
      </c>
      <c r="F635" s="25" t="str">
        <f t="shared" si="9"/>
        <v>-</v>
      </c>
    </row>
    <row r="636" spans="1:6" ht="12.75">
      <c r="A636" s="66" t="s">
        <v>409</v>
      </c>
      <c r="B636" s="67" t="s">
        <v>1123</v>
      </c>
      <c r="C636" s="68" t="s">
        <v>1039</v>
      </c>
      <c r="D636" s="69">
        <v>19956400</v>
      </c>
      <c r="E636" s="70">
        <v>5795750.03</v>
      </c>
      <c r="F636" s="71">
        <f t="shared" si="9"/>
        <v>14160649.969999999</v>
      </c>
    </row>
    <row r="637" spans="1:6" ht="12.75">
      <c r="A637" s="66" t="s">
        <v>411</v>
      </c>
      <c r="B637" s="67" t="s">
        <v>1123</v>
      </c>
      <c r="C637" s="68" t="s">
        <v>1040</v>
      </c>
      <c r="D637" s="69">
        <v>10531700</v>
      </c>
      <c r="E637" s="70">
        <v>3387534.2</v>
      </c>
      <c r="F637" s="71">
        <f t="shared" si="9"/>
        <v>7144165.8</v>
      </c>
    </row>
    <row r="638" spans="1:6" ht="22.5">
      <c r="A638" s="24" t="s">
        <v>1133</v>
      </c>
      <c r="B638" s="50" t="s">
        <v>1123</v>
      </c>
      <c r="C638" s="60" t="s">
        <v>1041</v>
      </c>
      <c r="D638" s="22">
        <v>10531700</v>
      </c>
      <c r="E638" s="42">
        <v>3387534.2</v>
      </c>
      <c r="F638" s="25">
        <f t="shared" si="9"/>
        <v>7144165.8</v>
      </c>
    </row>
    <row r="639" spans="1:6" ht="101.25">
      <c r="A639" s="81" t="s">
        <v>1033</v>
      </c>
      <c r="B639" s="50" t="s">
        <v>1123</v>
      </c>
      <c r="C639" s="60" t="s">
        <v>1042</v>
      </c>
      <c r="D639" s="22">
        <v>10531700</v>
      </c>
      <c r="E639" s="42">
        <v>3387534.2</v>
      </c>
      <c r="F639" s="25">
        <f t="shared" si="9"/>
        <v>7144165.8</v>
      </c>
    </row>
    <row r="640" spans="1:6" ht="22.5">
      <c r="A640" s="24" t="s">
        <v>1145</v>
      </c>
      <c r="B640" s="50" t="s">
        <v>1123</v>
      </c>
      <c r="C640" s="60" t="s">
        <v>1043</v>
      </c>
      <c r="D640" s="22">
        <v>936400</v>
      </c>
      <c r="E640" s="42">
        <v>242407.83</v>
      </c>
      <c r="F640" s="25">
        <f t="shared" si="9"/>
        <v>693992.17</v>
      </c>
    </row>
    <row r="641" spans="1:6" ht="12.75">
      <c r="A641" s="24" t="s">
        <v>1316</v>
      </c>
      <c r="B641" s="50" t="s">
        <v>1123</v>
      </c>
      <c r="C641" s="60" t="s">
        <v>1044</v>
      </c>
      <c r="D641" s="22">
        <v>9595300</v>
      </c>
      <c r="E641" s="42">
        <v>3145126.37</v>
      </c>
      <c r="F641" s="25">
        <f t="shared" si="9"/>
        <v>6450173.63</v>
      </c>
    </row>
    <row r="642" spans="1:6" ht="12.75">
      <c r="A642" s="66" t="s">
        <v>433</v>
      </c>
      <c r="B642" s="67" t="s">
        <v>1123</v>
      </c>
      <c r="C642" s="68" t="s">
        <v>1045</v>
      </c>
      <c r="D642" s="69">
        <v>9424700</v>
      </c>
      <c r="E642" s="70">
        <v>2408215.83</v>
      </c>
      <c r="F642" s="71">
        <f t="shared" si="9"/>
        <v>7016484.17</v>
      </c>
    </row>
    <row r="643" spans="1:6" ht="12.75">
      <c r="A643" s="24" t="s">
        <v>857</v>
      </c>
      <c r="B643" s="50" t="s">
        <v>1123</v>
      </c>
      <c r="C643" s="60" t="s">
        <v>1046</v>
      </c>
      <c r="D643" s="22">
        <v>9424700</v>
      </c>
      <c r="E643" s="42">
        <v>2408215.83</v>
      </c>
      <c r="F643" s="25">
        <f t="shared" si="9"/>
        <v>7016484.17</v>
      </c>
    </row>
    <row r="644" spans="1:6" ht="45">
      <c r="A644" s="24" t="s">
        <v>1009</v>
      </c>
      <c r="B644" s="50" t="s">
        <v>1123</v>
      </c>
      <c r="C644" s="60" t="s">
        <v>1047</v>
      </c>
      <c r="D644" s="22">
        <v>9424700</v>
      </c>
      <c r="E644" s="42">
        <v>2408215.83</v>
      </c>
      <c r="F644" s="25">
        <f t="shared" si="9"/>
        <v>7016484.17</v>
      </c>
    </row>
    <row r="645" spans="1:6" ht="22.5">
      <c r="A645" s="24" t="s">
        <v>1145</v>
      </c>
      <c r="B645" s="50" t="s">
        <v>1123</v>
      </c>
      <c r="C645" s="60" t="s">
        <v>1048</v>
      </c>
      <c r="D645" s="22">
        <v>784900</v>
      </c>
      <c r="E645" s="42">
        <v>159072.95</v>
      </c>
      <c r="F645" s="25">
        <f t="shared" si="9"/>
        <v>625827.05</v>
      </c>
    </row>
    <row r="646" spans="1:6" ht="12.75">
      <c r="A646" s="24" t="s">
        <v>1316</v>
      </c>
      <c r="B646" s="50" t="s">
        <v>1123</v>
      </c>
      <c r="C646" s="60" t="s">
        <v>1049</v>
      </c>
      <c r="D646" s="22">
        <v>8639800</v>
      </c>
      <c r="E646" s="42">
        <v>2249142.88</v>
      </c>
      <c r="F646" s="25">
        <f t="shared" si="9"/>
        <v>6390657.12</v>
      </c>
    </row>
    <row r="647" spans="1:6" ht="12.75">
      <c r="A647" s="66" t="s">
        <v>460</v>
      </c>
      <c r="B647" s="67" t="s">
        <v>1123</v>
      </c>
      <c r="C647" s="68" t="s">
        <v>1050</v>
      </c>
      <c r="D647" s="69">
        <v>58000</v>
      </c>
      <c r="E647" s="70">
        <v>15505.52</v>
      </c>
      <c r="F647" s="71">
        <f t="shared" si="9"/>
        <v>42494.479999999996</v>
      </c>
    </row>
    <row r="648" spans="1:6" ht="12.75">
      <c r="A648" s="66" t="s">
        <v>462</v>
      </c>
      <c r="B648" s="67" t="s">
        <v>1123</v>
      </c>
      <c r="C648" s="68" t="s">
        <v>1051</v>
      </c>
      <c r="D648" s="69">
        <v>58000</v>
      </c>
      <c r="E648" s="70">
        <v>15505.52</v>
      </c>
      <c r="F648" s="71">
        <f t="shared" si="9"/>
        <v>42494.479999999996</v>
      </c>
    </row>
    <row r="649" spans="1:6" ht="22.5">
      <c r="A649" s="24" t="s">
        <v>464</v>
      </c>
      <c r="B649" s="50" t="s">
        <v>1123</v>
      </c>
      <c r="C649" s="60" t="s">
        <v>1052</v>
      </c>
      <c r="D649" s="22">
        <v>58000</v>
      </c>
      <c r="E649" s="42">
        <v>15505.52</v>
      </c>
      <c r="F649" s="25">
        <f t="shared" si="9"/>
        <v>42494.479999999996</v>
      </c>
    </row>
    <row r="650" spans="1:6" ht="22.5">
      <c r="A650" s="24" t="s">
        <v>330</v>
      </c>
      <c r="B650" s="50" t="s">
        <v>1123</v>
      </c>
      <c r="C650" s="60" t="s">
        <v>1053</v>
      </c>
      <c r="D650" s="22">
        <v>58000</v>
      </c>
      <c r="E650" s="42">
        <v>15505.52</v>
      </c>
      <c r="F650" s="25">
        <f t="shared" si="9"/>
        <v>42494.479999999996</v>
      </c>
    </row>
    <row r="651" spans="1:6" ht="13.5" thickBot="1">
      <c r="A651" s="24" t="s">
        <v>1316</v>
      </c>
      <c r="B651" s="50" t="s">
        <v>1123</v>
      </c>
      <c r="C651" s="60" t="s">
        <v>1054</v>
      </c>
      <c r="D651" s="22">
        <v>58000</v>
      </c>
      <c r="E651" s="42">
        <v>15505.52</v>
      </c>
      <c r="F651" s="25">
        <f t="shared" si="9"/>
        <v>42494.479999999996</v>
      </c>
    </row>
    <row r="652" spans="1:6" ht="9" customHeight="1" thickBot="1">
      <c r="A652" s="55"/>
      <c r="B652" s="51"/>
      <c r="C652" s="62"/>
      <c r="D652" s="65"/>
      <c r="E652" s="51"/>
      <c r="F652" s="51"/>
    </row>
    <row r="653" spans="1:6" ht="13.5" customHeight="1" thickBot="1">
      <c r="A653" s="49" t="s">
        <v>1055</v>
      </c>
      <c r="B653" s="46" t="s">
        <v>1056</v>
      </c>
      <c r="C653" s="63" t="s">
        <v>1124</v>
      </c>
      <c r="D653" s="47">
        <v>-33036901.82</v>
      </c>
      <c r="E653" s="47">
        <v>81913502.58</v>
      </c>
      <c r="F653" s="48" t="s">
        <v>1057</v>
      </c>
    </row>
  </sheetData>
  <sheetProtection/>
  <mergeCells count="7">
    <mergeCell ref="F4:F9"/>
    <mergeCell ref="C4:C9"/>
    <mergeCell ref="A2:D2"/>
    <mergeCell ref="A4:A11"/>
    <mergeCell ref="B4:B11"/>
    <mergeCell ref="D4:D11"/>
    <mergeCell ref="E4:E9"/>
  </mergeCells>
  <conditionalFormatting sqref="E13:F13 E15:F651 E653:F653">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0"/>
  <sheetViews>
    <sheetView showGridLines="0" workbookViewId="0" topLeftCell="A1">
      <selection activeCell="A4" sqref="A4:F27"/>
    </sheetView>
  </sheetViews>
  <sheetFormatPr defaultColWidth="9.00390625" defaultRowHeight="12.75"/>
  <cols>
    <col min="1" max="1" width="42.25390625" style="0" customWidth="1"/>
    <col min="2" max="2" width="5.625" style="0" customWidth="1"/>
    <col min="3" max="3" width="40.75390625" style="0" customWidth="1"/>
    <col min="4" max="6" width="18.75390625" style="0" customWidth="1"/>
  </cols>
  <sheetData>
    <row r="1" spans="1:6" ht="10.5" customHeight="1">
      <c r="A1" s="105" t="s">
        <v>558</v>
      </c>
      <c r="B1" s="105"/>
      <c r="C1" s="105"/>
      <c r="D1" s="105"/>
      <c r="E1" s="105"/>
      <c r="F1" s="105"/>
    </row>
    <row r="2" spans="1:6" ht="12.75" customHeight="1">
      <c r="A2" s="88" t="s">
        <v>567</v>
      </c>
      <c r="B2" s="88"/>
      <c r="C2" s="88"/>
      <c r="D2" s="88"/>
      <c r="E2" s="88"/>
      <c r="F2" s="88"/>
    </row>
    <row r="3" spans="1:6" ht="9" customHeight="1" thickBot="1">
      <c r="A3" s="5"/>
      <c r="B3" s="12"/>
      <c r="C3" s="7"/>
      <c r="D3" s="6"/>
      <c r="E3" s="6"/>
      <c r="F3" s="4"/>
    </row>
    <row r="4" spans="1:6" ht="13.5" customHeight="1">
      <c r="A4" s="89" t="s">
        <v>543</v>
      </c>
      <c r="B4" s="92" t="s">
        <v>550</v>
      </c>
      <c r="C4" s="98" t="s">
        <v>565</v>
      </c>
      <c r="D4" s="82" t="s">
        <v>556</v>
      </c>
      <c r="E4" s="82" t="s">
        <v>551</v>
      </c>
      <c r="F4" s="85" t="s">
        <v>554</v>
      </c>
    </row>
    <row r="5" spans="1:6" ht="4.5" customHeight="1">
      <c r="A5" s="90"/>
      <c r="B5" s="93"/>
      <c r="C5" s="99"/>
      <c r="D5" s="83"/>
      <c r="E5" s="83"/>
      <c r="F5" s="86"/>
    </row>
    <row r="6" spans="1:6" ht="6" customHeight="1">
      <c r="A6" s="90"/>
      <c r="B6" s="93"/>
      <c r="C6" s="99"/>
      <c r="D6" s="83"/>
      <c r="E6" s="83"/>
      <c r="F6" s="86"/>
    </row>
    <row r="7" spans="1:6" ht="4.5" customHeight="1">
      <c r="A7" s="90"/>
      <c r="B7" s="93"/>
      <c r="C7" s="99"/>
      <c r="D7" s="83"/>
      <c r="E7" s="83"/>
      <c r="F7" s="86"/>
    </row>
    <row r="8" spans="1:6" ht="6" customHeight="1">
      <c r="A8" s="90"/>
      <c r="B8" s="93"/>
      <c r="C8" s="99"/>
      <c r="D8" s="83"/>
      <c r="E8" s="83"/>
      <c r="F8" s="86"/>
    </row>
    <row r="9" spans="1:6" ht="6" customHeight="1">
      <c r="A9" s="90"/>
      <c r="B9" s="93"/>
      <c r="C9" s="99"/>
      <c r="D9" s="83"/>
      <c r="E9" s="83"/>
      <c r="F9" s="86"/>
    </row>
    <row r="10" spans="1:6" ht="18" customHeight="1">
      <c r="A10" s="91"/>
      <c r="B10" s="94"/>
      <c r="C10" s="106"/>
      <c r="D10" s="84"/>
      <c r="E10" s="84"/>
      <c r="F10" s="87"/>
    </row>
    <row r="11" spans="1:6" ht="13.5" customHeight="1" thickBot="1">
      <c r="A11" s="8">
        <v>1</v>
      </c>
      <c r="B11" s="9">
        <v>2</v>
      </c>
      <c r="C11" s="13">
        <v>3</v>
      </c>
      <c r="D11" s="10" t="s">
        <v>540</v>
      </c>
      <c r="E11" s="16" t="s">
        <v>541</v>
      </c>
      <c r="F11" s="11" t="s">
        <v>552</v>
      </c>
    </row>
    <row r="12" spans="1:6" ht="22.5">
      <c r="A12" s="76" t="s">
        <v>1058</v>
      </c>
      <c r="B12" s="73" t="s">
        <v>1059</v>
      </c>
      <c r="C12" s="77" t="s">
        <v>1124</v>
      </c>
      <c r="D12" s="74">
        <v>33036901.82</v>
      </c>
      <c r="E12" s="74">
        <v>-81913502.58</v>
      </c>
      <c r="F12" s="75" t="s">
        <v>1124</v>
      </c>
    </row>
    <row r="13" spans="1:6" ht="12.75">
      <c r="A13" s="41" t="s">
        <v>584</v>
      </c>
      <c r="B13" s="37"/>
      <c r="C13" s="38"/>
      <c r="D13" s="39"/>
      <c r="E13" s="39"/>
      <c r="F13" s="40"/>
    </row>
    <row r="14" spans="1:6" ht="22.5">
      <c r="A14" s="66" t="s">
        <v>1060</v>
      </c>
      <c r="B14" s="78" t="s">
        <v>1061</v>
      </c>
      <c r="C14" s="79" t="s">
        <v>1124</v>
      </c>
      <c r="D14" s="69">
        <v>25600000</v>
      </c>
      <c r="E14" s="69" t="s">
        <v>605</v>
      </c>
      <c r="F14" s="71">
        <v>25600000</v>
      </c>
    </row>
    <row r="15" spans="1:6" ht="12.75">
      <c r="A15" s="41" t="s">
        <v>1062</v>
      </c>
      <c r="B15" s="37"/>
      <c r="C15" s="38"/>
      <c r="D15" s="39"/>
      <c r="E15" s="39"/>
      <c r="F15" s="40"/>
    </row>
    <row r="16" spans="1:6" ht="33.75">
      <c r="A16" s="32" t="s">
        <v>1063</v>
      </c>
      <c r="B16" s="36" t="s">
        <v>1061</v>
      </c>
      <c r="C16" s="35" t="s">
        <v>1064</v>
      </c>
      <c r="D16" s="34">
        <v>40000000</v>
      </c>
      <c r="E16" s="34" t="s">
        <v>605</v>
      </c>
      <c r="F16" s="33">
        <v>40000000</v>
      </c>
    </row>
    <row r="17" spans="1:6" ht="33.75">
      <c r="A17" s="23" t="s">
        <v>1065</v>
      </c>
      <c r="B17" s="20" t="s">
        <v>1061</v>
      </c>
      <c r="C17" s="30" t="s">
        <v>1066</v>
      </c>
      <c r="D17" s="21">
        <v>-14400000</v>
      </c>
      <c r="E17" s="21" t="s">
        <v>605</v>
      </c>
      <c r="F17" s="31">
        <v>-14400000</v>
      </c>
    </row>
    <row r="18" spans="1:6" ht="45">
      <c r="A18" s="23" t="s">
        <v>1067</v>
      </c>
      <c r="B18" s="20" t="s">
        <v>1061</v>
      </c>
      <c r="C18" s="30" t="s">
        <v>1068</v>
      </c>
      <c r="D18" s="21">
        <v>20000000</v>
      </c>
      <c r="E18" s="21" t="s">
        <v>605</v>
      </c>
      <c r="F18" s="31">
        <v>20000000</v>
      </c>
    </row>
    <row r="19" spans="1:6" ht="45">
      <c r="A19" s="23" t="s">
        <v>1069</v>
      </c>
      <c r="B19" s="20" t="s">
        <v>1061</v>
      </c>
      <c r="C19" s="30" t="s">
        <v>1070</v>
      </c>
      <c r="D19" s="21">
        <v>-20000000</v>
      </c>
      <c r="E19" s="21" t="s">
        <v>605</v>
      </c>
      <c r="F19" s="31">
        <v>-20000000</v>
      </c>
    </row>
    <row r="20" spans="1:6" ht="12.75">
      <c r="A20" s="66" t="s">
        <v>1071</v>
      </c>
      <c r="B20" s="78" t="s">
        <v>1072</v>
      </c>
      <c r="C20" s="79" t="s">
        <v>1124</v>
      </c>
      <c r="D20" s="69" t="s">
        <v>605</v>
      </c>
      <c r="E20" s="69" t="s">
        <v>605</v>
      </c>
      <c r="F20" s="71" t="s">
        <v>605</v>
      </c>
    </row>
    <row r="21" spans="1:6" ht="12.75">
      <c r="A21" s="76" t="s">
        <v>1073</v>
      </c>
      <c r="B21" s="73" t="s">
        <v>1074</v>
      </c>
      <c r="C21" s="77" t="s">
        <v>1075</v>
      </c>
      <c r="D21" s="74">
        <v>7436901.82</v>
      </c>
      <c r="E21" s="74">
        <v>-81913502.58</v>
      </c>
      <c r="F21" s="75">
        <v>89350404.4</v>
      </c>
    </row>
    <row r="22" spans="1:6" ht="22.5">
      <c r="A22" s="76" t="s">
        <v>1076</v>
      </c>
      <c r="B22" s="73" t="s">
        <v>1074</v>
      </c>
      <c r="C22" s="77" t="s">
        <v>1077</v>
      </c>
      <c r="D22" s="74">
        <v>7436901.82</v>
      </c>
      <c r="E22" s="74">
        <v>-81913502.58</v>
      </c>
      <c r="F22" s="75">
        <v>89350404.4</v>
      </c>
    </row>
    <row r="23" spans="1:6" ht="45">
      <c r="A23" s="76" t="s">
        <v>1078</v>
      </c>
      <c r="B23" s="73" t="s">
        <v>1074</v>
      </c>
      <c r="C23" s="77" t="s">
        <v>1079</v>
      </c>
      <c r="D23" s="74" t="s">
        <v>605</v>
      </c>
      <c r="E23" s="74" t="s">
        <v>605</v>
      </c>
      <c r="F23" s="75" t="s">
        <v>605</v>
      </c>
    </row>
    <row r="24" spans="1:6" ht="12.75">
      <c r="A24" s="76" t="s">
        <v>1080</v>
      </c>
      <c r="B24" s="73" t="s">
        <v>1081</v>
      </c>
      <c r="C24" s="77" t="s">
        <v>1082</v>
      </c>
      <c r="D24" s="74">
        <v>-1316911479.79</v>
      </c>
      <c r="E24" s="74">
        <v>-321295362.72</v>
      </c>
      <c r="F24" s="75" t="s">
        <v>1057</v>
      </c>
    </row>
    <row r="25" spans="1:6" ht="22.5">
      <c r="A25" s="23" t="s">
        <v>1083</v>
      </c>
      <c r="B25" s="20" t="s">
        <v>1081</v>
      </c>
      <c r="C25" s="30" t="s">
        <v>1084</v>
      </c>
      <c r="D25" s="21">
        <v>-1316911479.79</v>
      </c>
      <c r="E25" s="21">
        <v>-321295362.72</v>
      </c>
      <c r="F25" s="31" t="s">
        <v>1057</v>
      </c>
    </row>
    <row r="26" spans="1:6" ht="12.75">
      <c r="A26" s="76" t="s">
        <v>1085</v>
      </c>
      <c r="B26" s="73" t="s">
        <v>1086</v>
      </c>
      <c r="C26" s="77" t="s">
        <v>1087</v>
      </c>
      <c r="D26" s="74">
        <v>1324348381.61</v>
      </c>
      <c r="E26" s="74">
        <v>239381860.14</v>
      </c>
      <c r="F26" s="75" t="s">
        <v>1057</v>
      </c>
    </row>
    <row r="27" spans="1:6" ht="23.25" thickBot="1">
      <c r="A27" s="23" t="s">
        <v>1088</v>
      </c>
      <c r="B27" s="20" t="s">
        <v>1086</v>
      </c>
      <c r="C27" s="30" t="s">
        <v>1089</v>
      </c>
      <c r="D27" s="21">
        <v>1324348381.61</v>
      </c>
      <c r="E27" s="21">
        <v>239381860.14</v>
      </c>
      <c r="F27" s="31" t="s">
        <v>1057</v>
      </c>
    </row>
    <row r="28" spans="1:6" ht="12.75" customHeight="1">
      <c r="A28" s="57"/>
      <c r="B28" s="56"/>
      <c r="C28" s="53"/>
      <c r="D28" s="52"/>
      <c r="E28" s="52"/>
      <c r="F28" s="54"/>
    </row>
    <row r="29" ht="42.75" customHeight="1">
      <c r="A29" s="2"/>
    </row>
    <row r="30" ht="42.75" customHeight="1">
      <c r="A30" s="2"/>
    </row>
  </sheetData>
  <sheetProtection/>
  <mergeCells count="8">
    <mergeCell ref="A2:F2"/>
    <mergeCell ref="A1:F1"/>
    <mergeCell ref="A4:A10"/>
    <mergeCell ref="B4:B10"/>
    <mergeCell ref="D4:D10"/>
    <mergeCell ref="C4:C10"/>
    <mergeCell ref="E4:E10"/>
    <mergeCell ref="F4:F10"/>
  </mergeCells>
  <conditionalFormatting sqref="E12:F12 E14:F14 E16:F27">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2"/>
  <drawing r:id="rId1"/>
</worksheet>
</file>

<file path=xl/worksheets/sheet4.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9.00390625" defaultRowHeight="12.75"/>
  <sheetData>
    <row r="1" spans="1:2" ht="12.75">
      <c r="A1" t="s">
        <v>1090</v>
      </c>
      <c r="B1" s="1" t="s">
        <v>1091</v>
      </c>
    </row>
    <row r="2" spans="1:2" ht="12.75">
      <c r="A2" t="s">
        <v>1092</v>
      </c>
      <c r="B2" s="1" t="s">
        <v>1091</v>
      </c>
    </row>
    <row r="3" spans="1:2" ht="12.75">
      <c r="A3" t="s">
        <v>1093</v>
      </c>
      <c r="B3" s="1" t="s">
        <v>1094</v>
      </c>
    </row>
    <row r="4" spans="1:2" ht="12.75">
      <c r="A4" t="s">
        <v>1095</v>
      </c>
      <c r="B4" s="1" t="s">
        <v>1096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Баринова</cp:lastModifiedBy>
  <cp:lastPrinted>2006-02-27T09:42:44Z</cp:lastPrinted>
  <dcterms:created xsi:type="dcterms:W3CDTF">1999-06-18T11:49:53Z</dcterms:created>
  <dcterms:modified xsi:type="dcterms:W3CDTF">2017-04-04T13:55:22Z</dcterms:modified>
  <cp:category/>
  <cp:version/>
  <cp:contentType/>
  <cp:contentStatus/>
</cp:coreProperties>
</file>